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firstSheet="2" activeTab="5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Субсидии на капвложения" sheetId="5" r:id="rId5"/>
    <sheet name="Средства Врамках ОМС" sheetId="6" r:id="rId6"/>
  </sheets>
  <calcPr calcId="124519"/>
</workbook>
</file>

<file path=xl/calcChain.xml><?xml version="1.0" encoding="utf-8"?>
<calcChain xmlns="http://schemas.openxmlformats.org/spreadsheetml/2006/main">
  <c r="F60" i="1"/>
</calcChain>
</file>

<file path=xl/sharedStrings.xml><?xml version="1.0" encoding="utf-8"?>
<sst xmlns="http://schemas.openxmlformats.org/spreadsheetml/2006/main" count="7812" uniqueCount="485">
  <si>
    <t>Сведения о движении нефинансовых активов учреждения</t>
  </si>
  <si>
    <t>на 1 января 2020 г.</t>
  </si>
  <si>
    <t>КОДЫ</t>
  </si>
  <si>
    <t>Форма по ОКУД</t>
  </si>
  <si>
    <t>0503768</t>
  </si>
  <si>
    <t>Учреждение</t>
  </si>
  <si>
    <t>ГАПОУ "Кукморский аграрный колледж"</t>
  </si>
  <si>
    <t>Дата</t>
  </si>
  <si>
    <t>01.01.2020</t>
  </si>
  <si>
    <t>Обособленное подразделение</t>
  </si>
  <si>
    <t/>
  </si>
  <si>
    <t>по ОКПО</t>
  </si>
  <si>
    <t>02529029</t>
  </si>
  <si>
    <t>Учредитель</t>
  </si>
  <si>
    <t>по ОКТМО</t>
  </si>
  <si>
    <t>92633488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</si>
  <si>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</si>
  <si>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</si>
  <si>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</si>
  <si>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</si>
  <si>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</si>
  <si>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</si>
  <si>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</si>
  <si>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</si>
  <si>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</si>
  <si>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2020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</si>
  <si>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</si>
  <si>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</si>
  <si>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</si>
  <si>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</si>
  <si>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</si>
  <si>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</si>
  <si>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</si>
  <si>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</si>
  <si>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</si>
  <si>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</si>
  <si>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</si>
  <si>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</si>
  <si>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</si>
  <si>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</si>
  <si>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</si>
  <si>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</si>
  <si>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</si>
  <si>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</si>
  <si>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</si>
  <si>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</si>
  <si>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</si>
  <si>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</si>
  <si>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</si>
  <si>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</si>
  <si>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</si>
  <si>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</si>
  <si>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</si>
  <si>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</si>
  <si>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</si>
  <si>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</si>
  <si>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</si>
  <si>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</si>
  <si>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</si>
  <si>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</si>
  <si>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</si>
  <si>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</si>
  <si>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</si>
  <si>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</si>
  <si>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</si>
  <si>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</si>
  <si>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</si>
  <si>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</si>
  <si>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</si>
  <si>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</si>
  <si>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</si>
  <si>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</si>
  <si>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</si>
  <si>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</si>
  <si>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</si>
  <si>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</si>
  <si>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</si>
  <si>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</si>
  <si>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</si>
  <si>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</si>
  <si>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</si>
  <si>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</si>
  <si>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</si>
  <si>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</si>
  <si>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</si>
  <si>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</si>
  <si>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</si>
  <si>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</si>
  <si>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</si>
  <si>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</si>
  <si>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</si>
  <si>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</si>
  <si>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</si>
  <si>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</si>
  <si>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</si>
  <si>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</si>
  <si>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</si>
  <si>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</si>
  <si>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</si>
  <si>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</si>
  <si>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</si>
  <si>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</si>
  <si>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</si>
  <si>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</si>
  <si>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</si>
  <si>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</si>
  <si>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</si>
  <si>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</si>
  <si>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</si>
  <si>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</si>
  <si>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</si>
  <si>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</si>
  <si>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</si>
  <si>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</si>
  <si>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</si>
  <si>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</si>
  <si>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</si>
  <si>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</si>
  <si>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</si>
  <si>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</si>
  <si>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</si>
  <si>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</si>
  <si>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</si>
  <si>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</si>
  <si>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</si>
  <si>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</si>
  <si>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</si>
  <si>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</si>
  <si>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</si>
  <si>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</si>
  <si>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</si>
  <si>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</si>
  <si>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</si>
  <si>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</si>
  <si>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</si>
  <si>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</si>
  <si>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</si>
  <si>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</si>
  <si>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</si>
  <si>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</si>
  <si>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</si>
  <si>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</si>
  <si>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</si>
  <si>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</si>
  <si>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</si>
  <si>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</si>
  <si>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</si>
  <si>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</si>
  <si>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</si>
  <si>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</si>
  <si>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</si>
  <si>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</si>
  <si>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</si>
  <si>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</si>
  <si>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</si>
  <si>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</si>
  <si>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</si>
  <si>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</si>
  <si>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</si>
  <si>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</si>
  <si>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</si>
  <si>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</si>
  <si>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</si>
  <si>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</si>
  <si>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</si>
  <si>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</si>
  <si>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</si>
  <si>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</si>
  <si>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</si>
  <si>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</si>
  <si>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</si>
  <si>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</si>
  <si>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</si>
  <si>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</si>
  <si>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</si>
  <si>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</si>
  <si>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</si>
  <si>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</si>
  <si>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</si>
  <si>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</si>
  <si>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</si>
  <si>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</si>
  <si>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</si>
  <si>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</si>
  <si>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</si>
  <si>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</si>
  <si>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</si>
  <si>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</si>
  <si>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</si>
  <si>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</si>
  <si>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</si>
  <si>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</si>
  <si>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</si>
  <si>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</si>
  <si>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</si>
  <si>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</si>
  <si>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</si>
  <si>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</si>
  <si>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</si>
  <si>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</si>
  <si>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</si>
  <si>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</si>
  <si>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</si>
  <si>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</si>
  <si>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</si>
  <si>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</si>
  <si>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</si>
  <si>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</si>
  <si>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</si>
  <si>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</si>
  <si>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</si>
  <si>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</si>
  <si>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</si>
  <si>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</si>
  <si>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</si>
  <si>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</si>
  <si>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</si>
  <si>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</si>
  <si>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</si>
  <si>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</si>
  <si>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</si>
  <si>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</si>
  <si>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</si>
  <si>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</si>
  <si>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</si>
  <si>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</si>
  <si>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</si>
  <si>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</si>
  <si>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</si>
  <si>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</si>
  <si>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</si>
  <si>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</si>
  <si>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</si>
  <si>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</si>
  <si>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</si>
  <si>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</si>
  <si>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</si>
  <si>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</si>
  <si>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</si>
  <si>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</si>
  <si>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</si>
  <si>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</si>
  <si>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</si>
  <si>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</si>
  <si>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</si>
  <si>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</si>
  <si>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</si>
  <si>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</si>
  <si>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</si>
  <si>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</si>
  <si>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</si>
  <si>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</si>
  <si>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</si>
  <si>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</si>
  <si>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</si>
  <si>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</si>
  <si>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</si>
  <si>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</si>
  <si>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</si>
  <si>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</si>
  <si>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</si>
  <si>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</si>
  <si>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</si>
  <si>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</si>
  <si>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</si>
  <si>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</si>
  <si>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</si>
  <si>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</si>
  <si>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</si>
  <si>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</si>
  <si>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</si>
  <si>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</si>
  <si>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</si>
  <si>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</si>
  <si>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</si>
  <si>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</si>
  <si>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</si>
  <si>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</si>
  <si>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</si>
  <si>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</si>
  <si>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</si>
  <si>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</si>
  <si>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</si>
  <si>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</si>
  <si>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</si>
  <si>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</si>
  <si>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</si>
  <si>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</si>
  <si>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</si>
  <si>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</si>
  <si>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</si>
  <si>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</si>
  <si>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</si>
  <si>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</si>
  <si>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</si>
  <si>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</si>
  <si>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</si>
  <si>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</si>
  <si>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</si>
  <si>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</si>
  <si>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</si>
  <si>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</si>
  <si>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</si>
  <si>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</si>
  <si>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</si>
  <si>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</si>
  <si>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</si>
  <si>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</si>
  <si>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</si>
  <si>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</si>
  <si>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</si>
  <si>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</si>
  <si>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</si>
  <si>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</si>
  <si>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</si>
  <si>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</si>
  <si>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</si>
  <si>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</si>
  <si>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</si>
  <si>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</si>
  <si>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</si>
  <si>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</si>
  <si>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</si>
  <si>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</si>
  <si>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</si>
  <si>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</si>
  <si>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</si>
  <si>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</si>
  <si>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</si>
  <si>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</si>
  <si>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</si>
  <si>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</si>
  <si>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</si>
  <si>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</si>
  <si>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</si>
  <si>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</si>
  <si>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</si>
  <si>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</si>
  <si>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</si>
  <si>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</si>
  <si>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</si>
  <si>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</si>
  <si>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</si>
  <si>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>принятые на хранение</t>
  </si>
  <si>
    <t>021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</si>
  <si>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</si>
  <si>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</si>
  <si>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</si>
  <si>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</si>
  <si>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</si>
  <si>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</si>
  <si>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</si>
  <si>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аттестаты, дипломы и приложения к ним</t>
  </si>
  <si>
    <t>0313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</si>
  <si>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</si>
  <si>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</si>
  <si>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</si>
  <si>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</si>
  <si>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</si>
  <si>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</si>
  <si>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</si>
  <si>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</si>
  <si>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</si>
  <si>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</si>
  <si>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</si>
  <si>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</si>
  <si>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</si>
  <si>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</si>
  <si>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</si>
  <si>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</si>
  <si>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</si>
  <si>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</si>
  <si>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</si>
  <si>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</si>
  <si>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</si>
  <si>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</si>
  <si>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</si>
  <si>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</si>
  <si>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</si>
  <si>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</si>
  <si>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</si>
  <si>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</si>
  <si>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</si>
  <si>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</si>
  <si>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</si>
  <si>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</si>
  <si>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</si>
  <si>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</si>
  <si>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</si>
  <si>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</si>
  <si>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</si>
  <si>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</si>
  <si>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</si>
  <si>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</si>
  <si>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</si>
  <si>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</si>
  <si>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</si>
  <si>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</si>
  <si>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</si>
  <si>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</si>
  <si>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</si>
  <si>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</si>
  <si>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</si>
  <si>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</si>
  <si>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</si>
  <si>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</si>
  <si>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</si>
  <si>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</si>
  <si>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</si>
  <si>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</si>
  <si>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</si>
  <si>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</si>
  <si>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</si>
  <si>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</si>
  <si>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</si>
  <si>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</si>
  <si>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</si>
  <si>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</si>
  <si>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</si>
  <si>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</si>
  <si>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</si>
  <si>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</si>
  <si>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</si>
  <si>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</si>
  <si>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</si>
  <si>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</si>
  <si>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</si>
  <si>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</si>
  <si>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</si>
  <si>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</si>
  <si>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</si>
  <si>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</si>
  <si>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</si>
  <si>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</si>
  <si>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</si>
  <si>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</si>
  <si>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</si>
  <si>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</si>
  <si>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</si>
  <si>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</si>
  <si>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</si>
  <si>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</si>
  <si>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</si>
  <si>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</si>
  <si>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</si>
  <si>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</si>
  <si>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</si>
  <si>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</si>
  <si>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</si>
  <si>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</si>
  <si>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</si>
  <si>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</si>
  <si>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</si>
  <si>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</si>
  <si>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</si>
  <si>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</si>
  <si>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</si>
  <si>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</si>
  <si>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</si>
  <si>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</si>
  <si>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</si>
  <si>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</si>
  <si>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</si>
  <si>
    <t>Субсидии на цели осуществления капитальных вложений</t>
  </si>
  <si>
    <t xml:space="preserve">   Амортизация нежилых помещений 
   (зданий и сооружений)</t>
  </si>
  <si>
    <t xml:space="preserve">    Обесценение жилых помещений</t>
  </si>
  <si>
    <t xml:space="preserve">    Обесценение нежилых помещений 
    (зданий и сооружений)
</t>
  </si>
  <si>
    <t xml:space="preserve">    Обесценение инвестиционной 
    недвижимости</t>
  </si>
  <si>
    <t xml:space="preserve">    Обесценение машин и оборудования</t>
  </si>
  <si>
    <t xml:space="preserve">    Обесценение транспортных средств</t>
  </si>
  <si>
    <t xml:space="preserve">    Обесценение инвентаря
    производственного и хозяйственного
</t>
  </si>
  <si>
    <t xml:space="preserve">    Обесценение биологических ресурсов</t>
  </si>
  <si>
    <t xml:space="preserve">    Обесценение прочих основных средств</t>
  </si>
  <si>
    <t xml:space="preserve">    Основные средства в пути - особо 
    ценное движимое имущество</t>
  </si>
  <si>
    <t xml:space="preserve">   Амортизация прав пользования прочими
   основными средствами</t>
  </si>
  <si>
    <t xml:space="preserve">  особо ценное имущество</t>
  </si>
  <si>
    <t>Средства врамках ОМС</t>
  </si>
  <si>
    <t xml:space="preserve">   Вложения в основные средства - иное
   движимое имущество</t>
  </si>
  <si>
    <t xml:space="preserve">   Вложения в основные средства - 
   объекты финансовой аренды</t>
  </si>
  <si>
    <t xml:space="preserve">   Основные средства в пути - 
   недвижимое имущество</t>
  </si>
  <si>
    <t xml:space="preserve">   Основные средства в пути - особо 
   ценное движимое имущество</t>
  </si>
  <si>
    <t xml:space="preserve">   Права пользования жилыми 
   помещениями</t>
  </si>
  <si>
    <t xml:space="preserve">   Права пользования машинами и
   оборудованием</t>
  </si>
  <si>
    <t xml:space="preserve">   Амортизация прав пользования 
   инвентарем производственным и
   хозяйственным</t>
  </si>
  <si>
    <t xml:space="preserve">   из них
недвижимое имущество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</si>
</sst>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60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  <font>
      <sz val="10"/>
      <name val="Tahoma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09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170" fontId="21" fillId="0" borderId="0"/>
    <xf numFmtId="170" fontId="7" fillId="0" borderId="0"/>
    <xf numFmtId="170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59" fillId="0" borderId="63">
      <alignment vertical="center" wrapText="1"/>
    </xf>
  </cellStyleXfs>
  <cellXfs count="189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0" fontId="3" fillId="0" borderId="0" xfId="2102" applyNumberFormat="1" applyFont="1" applyFill="1" applyBorder="1" applyAlignment="1" applyProtection="1">
      <alignment wrapText="1"/>
    </xf>
    <xf numFmtId="49" fontId="3" fillId="0" borderId="0" xfId="2102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/>
    </xf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</cellXfs>
  <cellStyles count="2809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dataCell" xfId="2808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workbookViewId="0">
      <selection activeCell="G17" sqref="G17"/>
    </sheetView>
  </sheetViews>
  <sheetFormatPr defaultRowHeight="15.75" customHeight="1"/>
  <cols>
    <col min="1" max="2" width="17.42578125" style="1" customWidth="1"/>
    <col min="3" max="3" width="9.42578125" style="1" customWidth="1"/>
    <col min="4" max="6" width="17.42578125" style="1" customWidth="1"/>
    <col min="7" max="7" width="13.140625" style="1" customWidth="1"/>
    <col min="8" max="8" width="17.42578125" style="1" customWidth="1"/>
    <col min="9" max="9" width="14.7109375" style="1" customWidth="1"/>
    <col min="10" max="10" width="9.140625" style="1" customWidth="1"/>
    <col min="11" max="11" width="18.28515625" style="1" customWidth="1"/>
    <col min="12" max="12" width="9.140625" style="1" customWidth="1"/>
    <col min="13" max="16384" width="9.140625" style="1"/>
  </cols>
  <sheetData>
    <row r="1" spans="1:10" ht="12.75">
      <c r="A1" s="158" t="s">
        <v>0</v>
      </c>
      <c r="B1" s="158"/>
      <c r="C1" s="158"/>
      <c r="D1" s="158"/>
      <c r="E1" s="158"/>
      <c r="F1" s="158"/>
      <c r="G1" s="158"/>
    </row>
    <row r="2" spans="1:10" ht="12.75">
      <c r="A2" s="159" t="s">
        <v>1</v>
      </c>
      <c r="B2" s="159"/>
      <c r="C2" s="159"/>
      <c r="D2" s="159"/>
      <c r="E2" s="159"/>
      <c r="F2" s="159"/>
      <c r="G2" s="159"/>
      <c r="H2" s="89"/>
      <c r="I2" s="90" t="s">
        <v>2</v>
      </c>
      <c r="J2" s="91"/>
    </row>
    <row r="3" spans="1:10" ht="12.75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12.75">
      <c r="A4" s="160" t="s">
        <v>5</v>
      </c>
      <c r="B4" s="160"/>
      <c r="C4" s="160"/>
      <c r="D4" s="161" t="s">
        <v>6</v>
      </c>
      <c r="E4" s="161"/>
      <c r="F4" s="161"/>
      <c r="G4" s="161"/>
      <c r="H4" s="95" t="s">
        <v>7</v>
      </c>
      <c r="I4" s="97" t="s">
        <v>8</v>
      </c>
      <c r="J4" s="91"/>
    </row>
    <row r="5" spans="1:10" ht="12.75">
      <c r="A5" s="162" t="s">
        <v>9</v>
      </c>
      <c r="B5" s="162"/>
      <c r="C5" s="162"/>
      <c r="D5" s="163" t="s">
        <v>10</v>
      </c>
      <c r="E5" s="163"/>
      <c r="F5" s="163"/>
      <c r="G5" s="163"/>
      <c r="H5" s="95" t="s">
        <v>11</v>
      </c>
      <c r="I5" s="99" t="s">
        <v>12</v>
      </c>
      <c r="J5" s="91"/>
    </row>
    <row r="6" spans="1:10" ht="12.75">
      <c r="A6" s="98" t="s">
        <v>13</v>
      </c>
      <c r="B6" s="98"/>
      <c r="C6" s="98"/>
      <c r="D6" s="156" t="s">
        <v>10</v>
      </c>
      <c r="E6" s="156"/>
      <c r="F6" s="156"/>
      <c r="G6" s="156"/>
      <c r="H6" s="100" t="s">
        <v>14</v>
      </c>
      <c r="I6" s="101" t="s">
        <v>15</v>
      </c>
      <c r="J6" s="92"/>
    </row>
    <row r="7" spans="1:10" ht="12.75">
      <c r="A7" s="157" t="s">
        <v>16</v>
      </c>
      <c r="B7" s="157"/>
      <c r="C7" s="157"/>
      <c r="D7" s="164" t="s">
        <v>10</v>
      </c>
      <c r="E7" s="164"/>
      <c r="F7" s="164"/>
      <c r="G7" s="164"/>
      <c r="H7" s="100"/>
      <c r="I7" s="101"/>
      <c r="J7" s="92"/>
    </row>
    <row r="8" spans="1:10" ht="12.75">
      <c r="A8" s="157" t="s">
        <v>17</v>
      </c>
      <c r="B8" s="157"/>
      <c r="C8" s="157"/>
      <c r="D8" s="165"/>
      <c r="E8" s="165"/>
      <c r="F8" s="165"/>
      <c r="G8" s="165"/>
      <c r="H8" s="100" t="s">
        <v>11</v>
      </c>
      <c r="I8" s="99" t="s">
        <v>12</v>
      </c>
      <c r="J8" s="92"/>
    </row>
    <row r="9" spans="1:10" ht="12.75">
      <c r="A9" s="160" t="s">
        <v>18</v>
      </c>
      <c r="B9" s="160"/>
      <c r="C9" s="160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2.75">
      <c r="A10" s="160" t="s">
        <v>21</v>
      </c>
      <c r="B10" s="160"/>
      <c r="C10" s="160"/>
      <c r="D10" s="102"/>
      <c r="E10" s="94"/>
      <c r="F10" s="94"/>
      <c r="G10" s="94"/>
      <c r="H10" s="103"/>
      <c r="I10" s="96"/>
      <c r="J10" s="92"/>
    </row>
    <row r="11" spans="1:10" ht="12.75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2.75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2.75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2.75">
      <c r="F60" s="1">
        <f>F61+F62</f>
        <v>0</v>
      </c>
    </row>
    <row r="96" spans="2:9" ht="24.95" customHeight="1">
      <c r="B96" s="166"/>
      <c r="C96" s="166"/>
      <c r="D96" s="109"/>
      <c r="E96" s="109"/>
      <c r="F96" s="109"/>
      <c r="G96" s="109"/>
      <c r="H96" s="109"/>
      <c r="I96" s="109"/>
    </row>
    <row r="98" spans="1:10" ht="24.95" customHeight="1">
      <c r="B98" s="166"/>
      <c r="C98" s="166"/>
      <c r="D98" s="109"/>
      <c r="E98" s="109"/>
      <c r="F98" s="109"/>
      <c r="G98" s="109"/>
      <c r="H98" s="109"/>
      <c r="I98" s="109"/>
    </row>
    <row r="105" spans="1:10" ht="24.95" customHeight="1">
      <c r="B105" s="166"/>
      <c r="C105" s="166"/>
      <c r="D105" s="109"/>
      <c r="E105" s="109"/>
      <c r="F105" s="109"/>
      <c r="G105" s="109"/>
      <c r="H105" s="109"/>
      <c r="I105" s="109"/>
    </row>
    <row r="107" spans="1:10" ht="24.95" customHeight="1">
      <c r="B107" s="166"/>
      <c r="C107" s="166"/>
      <c r="D107" s="109"/>
      <c r="E107" s="109"/>
      <c r="F107" s="109"/>
      <c r="G107" s="109"/>
      <c r="H107" s="109"/>
      <c r="I107" s="109"/>
    </row>
    <row r="109" spans="1:10" ht="12.75">
      <c r="A109" s="167"/>
      <c r="B109" s="167"/>
      <c r="C109" s="167"/>
      <c r="D109" s="167"/>
      <c r="E109" s="167"/>
      <c r="F109" s="167"/>
      <c r="G109" s="167"/>
      <c r="H109" s="167"/>
      <c r="I109" s="167"/>
      <c r="J109" s="168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6"/>
  <sheetViews>
    <sheetView view="pageLayout" topLeftCell="A154" workbookViewId="0">
      <selection activeCell="A160" sqref="A160:IV160"/>
    </sheetView>
  </sheetViews>
  <sheetFormatPr defaultRowHeight="10.5"/>
  <cols>
    <col min="1" max="1" width="33.1406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27</v>
      </c>
      <c r="G4" s="58"/>
      <c r="H4" s="49"/>
    </row>
    <row r="5" spans="1:11" ht="11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17278319.719999999</v>
      </c>
      <c r="E13" s="50">
        <v>2219951.0099999998</v>
      </c>
      <c r="F13" s="50" t="s">
        <v>47</v>
      </c>
      <c r="G13" s="50" t="s">
        <v>47</v>
      </c>
      <c r="H13" s="50">
        <v>1829331.92</v>
      </c>
      <c r="I13" s="50" t="s">
        <v>47</v>
      </c>
      <c r="J13" s="50" t="s">
        <v>47</v>
      </c>
      <c r="K13" s="25">
        <v>17668938.809999999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2561585.2000000002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2561585.2000000002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5977284.4000000004</v>
      </c>
      <c r="E17" s="40">
        <v>1360126.27</v>
      </c>
      <c r="F17" s="40" t="s">
        <v>47</v>
      </c>
      <c r="G17" s="40" t="s">
        <v>47</v>
      </c>
      <c r="H17" s="40">
        <v>377810.59</v>
      </c>
      <c r="I17" s="40" t="s">
        <v>47</v>
      </c>
      <c r="J17" s="40" t="s">
        <v>47</v>
      </c>
      <c r="K17" s="39">
        <v>6959600.0800000001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7196338</v>
      </c>
      <c r="E18" s="40" t="s">
        <v>47</v>
      </c>
      <c r="F18" s="40" t="s">
        <v>47</v>
      </c>
      <c r="G18" s="40" t="s">
        <v>47</v>
      </c>
      <c r="H18" s="40">
        <v>556000</v>
      </c>
      <c r="I18" s="40" t="s">
        <v>47</v>
      </c>
      <c r="J18" s="40" t="s">
        <v>47</v>
      </c>
      <c r="K18" s="39">
        <v>6640338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504050</v>
      </c>
      <c r="E19" s="40">
        <v>859824.74</v>
      </c>
      <c r="F19" s="40" t="s">
        <v>47</v>
      </c>
      <c r="G19" s="40" t="s">
        <v>47</v>
      </c>
      <c r="H19" s="40">
        <v>99658</v>
      </c>
      <c r="I19" s="40" t="s">
        <v>47</v>
      </c>
      <c r="J19" s="40" t="s">
        <v>47</v>
      </c>
      <c r="K19" s="39">
        <v>1264216.74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1039062.12</v>
      </c>
      <c r="E21" s="40" t="s">
        <v>47</v>
      </c>
      <c r="F21" s="40" t="s">
        <v>47</v>
      </c>
      <c r="G21" s="40" t="s">
        <v>47</v>
      </c>
      <c r="H21" s="40">
        <v>795863.33</v>
      </c>
      <c r="I21" s="40" t="s">
        <v>47</v>
      </c>
      <c r="J21" s="40" t="s">
        <v>47</v>
      </c>
      <c r="K21" s="39">
        <v>243198.79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15550791.17</v>
      </c>
      <c r="E22" s="112" t="s">
        <v>75</v>
      </c>
      <c r="F22" s="112" t="s">
        <v>75</v>
      </c>
      <c r="G22" s="112" t="s">
        <v>75</v>
      </c>
      <c r="H22" s="40">
        <v>542592.96</v>
      </c>
      <c r="I22" s="40" t="s">
        <v>47</v>
      </c>
      <c r="J22" s="40" t="s">
        <v>47</v>
      </c>
      <c r="K22" s="39">
        <v>16093384.130000001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2049185.12</v>
      </c>
      <c r="E24" s="112" t="s">
        <v>75</v>
      </c>
      <c r="F24" s="112" t="s">
        <v>75</v>
      </c>
      <c r="G24" s="112" t="s">
        <v>75</v>
      </c>
      <c r="H24" s="40">
        <v>170800.04</v>
      </c>
      <c r="I24" s="40" t="s">
        <v>47</v>
      </c>
      <c r="J24" s="40" t="s">
        <v>47</v>
      </c>
      <c r="K24" s="39">
        <v>2219985.16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5163295.09</v>
      </c>
      <c r="E26" s="112" t="s">
        <v>75</v>
      </c>
      <c r="F26" s="112" t="s">
        <v>75</v>
      </c>
      <c r="G26" s="112" t="s">
        <v>75</v>
      </c>
      <c r="H26" s="40">
        <v>806236.58</v>
      </c>
      <c r="I26" s="40" t="s">
        <v>47</v>
      </c>
      <c r="J26" s="40" t="s">
        <v>47</v>
      </c>
      <c r="K26" s="39">
        <v>5969531.6699999999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6795198.8399999999</v>
      </c>
      <c r="E27" s="112" t="s">
        <v>75</v>
      </c>
      <c r="F27" s="112" t="s">
        <v>75</v>
      </c>
      <c r="G27" s="112" t="s">
        <v>75</v>
      </c>
      <c r="H27" s="40">
        <v>-398747.07</v>
      </c>
      <c r="I27" s="40" t="s">
        <v>47</v>
      </c>
      <c r="J27" s="40" t="s">
        <v>47</v>
      </c>
      <c r="K27" s="39">
        <v>6396451.7699999996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91</v>
      </c>
      <c r="B29" s="126" t="s">
        <v>92</v>
      </c>
      <c r="C29" s="113" t="s">
        <v>93</v>
      </c>
      <c r="D29" s="40">
        <v>504050</v>
      </c>
      <c r="E29" s="112" t="s">
        <v>75</v>
      </c>
      <c r="F29" s="112" t="s">
        <v>75</v>
      </c>
      <c r="G29" s="112" t="s">
        <v>75</v>
      </c>
      <c r="H29" s="40">
        <v>760166.74</v>
      </c>
      <c r="I29" s="40" t="s">
        <v>47</v>
      </c>
      <c r="J29" s="40" t="s">
        <v>47</v>
      </c>
      <c r="K29" s="39">
        <v>1264216.74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1039062.12</v>
      </c>
      <c r="E31" s="112" t="s">
        <v>75</v>
      </c>
      <c r="F31" s="112" t="s">
        <v>75</v>
      </c>
      <c r="G31" s="112" t="s">
        <v>75</v>
      </c>
      <c r="H31" s="40">
        <v>-795863.33</v>
      </c>
      <c r="I31" s="40" t="s">
        <v>47</v>
      </c>
      <c r="J31" s="40" t="s">
        <v>47</v>
      </c>
      <c r="K31" s="39">
        <v>243198.79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1012943.98</v>
      </c>
      <c r="F41" s="40">
        <v>654569.72</v>
      </c>
      <c r="G41" s="40" t="s">
        <v>47</v>
      </c>
      <c r="H41" s="40">
        <v>1012943.98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>
        <v>97954.26</v>
      </c>
      <c r="F43" s="40" t="s">
        <v>47</v>
      </c>
      <c r="G43" s="40" t="s">
        <v>47</v>
      </c>
      <c r="H43" s="40">
        <v>97954.26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914989.72</v>
      </c>
      <c r="F44" s="40">
        <v>654569.72</v>
      </c>
      <c r="G44" s="40" t="s">
        <v>47</v>
      </c>
      <c r="H44" s="40">
        <v>914989.72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4591395.42</v>
      </c>
      <c r="E68" s="40">
        <v>6778397.3600000003</v>
      </c>
      <c r="F68" s="40">
        <v>121700</v>
      </c>
      <c r="G68" s="40" t="s">
        <v>47</v>
      </c>
      <c r="H68" s="40">
        <v>9434696.9199999999</v>
      </c>
      <c r="I68" s="40" t="s">
        <v>47</v>
      </c>
      <c r="J68" s="40" t="s">
        <v>47</v>
      </c>
      <c r="K68" s="39">
        <v>1935095.86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230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236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242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2.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32.25" customHeight="1">
      <c r="A87" s="118" t="s">
        <v>248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17278319.719999999</v>
      </c>
      <c r="E98" s="31">
        <v>2219951.0099999998</v>
      </c>
      <c r="F98" s="31" t="s">
        <v>47</v>
      </c>
      <c r="G98" s="31" t="s">
        <v>47</v>
      </c>
      <c r="H98" s="31">
        <v>1829331.92</v>
      </c>
      <c r="I98" s="31" t="s">
        <v>47</v>
      </c>
      <c r="J98" s="31" t="s">
        <v>47</v>
      </c>
      <c r="K98" s="25">
        <v>17668938.809999999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2561585.2000000002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2561585.2000000002</v>
      </c>
    </row>
    <row r="100" spans="1:11" ht="21" customHeight="1">
      <c r="A100" s="78" t="s">
        <v>266</v>
      </c>
      <c r="B100" s="34" t="s">
        <v>267</v>
      </c>
      <c r="C100" s="15" t="s">
        <v>268</v>
      </c>
      <c r="D100" s="11">
        <v>2699476.62</v>
      </c>
      <c r="E100" s="12">
        <v>97954.26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2797430.88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15550791.17</v>
      </c>
      <c r="E101" s="35" t="s">
        <v>75</v>
      </c>
      <c r="F101" s="35" t="s">
        <v>75</v>
      </c>
      <c r="G101" s="35" t="s">
        <v>75</v>
      </c>
      <c r="H101" s="12">
        <v>542592.96</v>
      </c>
      <c r="I101" s="12" t="s">
        <v>47</v>
      </c>
      <c r="J101" s="12" t="s">
        <v>47</v>
      </c>
      <c r="K101" s="13">
        <v>16093384.130000001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2049185.12</v>
      </c>
      <c r="E102" s="35" t="s">
        <v>75</v>
      </c>
      <c r="F102" s="35" t="s">
        <v>75</v>
      </c>
      <c r="G102" s="35" t="s">
        <v>75</v>
      </c>
      <c r="H102" s="12">
        <v>170800.04</v>
      </c>
      <c r="I102" s="12" t="s">
        <v>47</v>
      </c>
      <c r="J102" s="12" t="s">
        <v>47</v>
      </c>
      <c r="K102" s="13">
        <v>2219985.16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2408834.64</v>
      </c>
      <c r="E103" s="35" t="s">
        <v>75</v>
      </c>
      <c r="F103" s="35" t="s">
        <v>75</v>
      </c>
      <c r="G103" s="35" t="s">
        <v>75</v>
      </c>
      <c r="H103" s="12">
        <v>166221.79999999999</v>
      </c>
      <c r="I103" s="12" t="s">
        <v>47</v>
      </c>
      <c r="J103" s="12" t="s">
        <v>47</v>
      </c>
      <c r="K103" s="13">
        <v>2575056.44</v>
      </c>
    </row>
    <row r="104" spans="1:11" ht="11.25" customHeight="1">
      <c r="A104" s="67">
        <v>1</v>
      </c>
      <c r="B104" s="67">
        <v>2</v>
      </c>
      <c r="C104" s="149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>
      <c r="A105" s="77" t="s">
        <v>275</v>
      </c>
      <c r="B105" s="43" t="s">
        <v>101</v>
      </c>
      <c r="C105" s="44" t="s">
        <v>276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1012943.98</v>
      </c>
      <c r="F108" s="38">
        <v>654569.72</v>
      </c>
      <c r="G108" s="38" t="s">
        <v>47</v>
      </c>
      <c r="H108" s="38">
        <v>1012943.98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>
        <v>97954.26</v>
      </c>
      <c r="F110" s="12" t="s">
        <v>47</v>
      </c>
      <c r="G110" s="12" t="s">
        <v>47</v>
      </c>
      <c r="H110" s="12">
        <v>97954.26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38" t="s">
        <v>47</v>
      </c>
      <c r="F114" s="38" t="s">
        <v>47</v>
      </c>
      <c r="G114" s="40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0.2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4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36" t="s">
        <v>75</v>
      </c>
      <c r="F116" s="36" t="s">
        <v>75</v>
      </c>
      <c r="G116" s="36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48" t="s">
        <v>75</v>
      </c>
      <c r="F117" s="148" t="s">
        <v>75</v>
      </c>
      <c r="G117" s="148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300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 t="s">
        <v>47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 t="s">
        <v>47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 t="s">
        <v>47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4" t="s">
        <v>197</v>
      </c>
      <c r="C128" s="15" t="s">
        <v>317</v>
      </c>
      <c r="D128" s="40">
        <v>4591395.42</v>
      </c>
      <c r="E128" s="38">
        <v>6778397.3600000003</v>
      </c>
      <c r="F128" s="38">
        <v>121700</v>
      </c>
      <c r="G128" s="38" t="s">
        <v>47</v>
      </c>
      <c r="H128" s="38">
        <v>9434696.9199999999</v>
      </c>
      <c r="I128" s="38" t="s">
        <v>47</v>
      </c>
      <c r="J128" s="38" t="s">
        <v>47</v>
      </c>
      <c r="K128" s="39">
        <v>1935095.86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18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24.75" customHeight="1">
      <c r="A145" s="77" t="s">
        <v>340</v>
      </c>
      <c r="B145" s="34" t="s">
        <v>341</v>
      </c>
      <c r="C145" s="15" t="s">
        <v>342</v>
      </c>
      <c r="D145" s="40" t="s">
        <v>47</v>
      </c>
      <c r="E145" s="26">
        <v>556000</v>
      </c>
      <c r="F145" s="12">
        <v>556000</v>
      </c>
      <c r="G145" s="13" t="s">
        <v>47</v>
      </c>
    </row>
    <row r="146" spans="1:7">
      <c r="A146" s="83" t="s">
        <v>343</v>
      </c>
      <c r="B146" s="34" t="s">
        <v>344</v>
      </c>
      <c r="C146" s="15" t="s">
        <v>341</v>
      </c>
      <c r="D146" s="65" t="s">
        <v>47</v>
      </c>
      <c r="E146" s="66">
        <v>556000</v>
      </c>
      <c r="F146" s="63">
        <v>556000</v>
      </c>
      <c r="G146" s="64" t="s">
        <v>47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>
        <v>556000</v>
      </c>
      <c r="F147" s="12">
        <v>556000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>
        <v>794</v>
      </c>
      <c r="E149" s="26">
        <v>20</v>
      </c>
      <c r="F149" s="12">
        <v>390</v>
      </c>
      <c r="G149" s="13">
        <v>424</v>
      </c>
    </row>
    <row r="150" spans="1:7">
      <c r="A150" s="83" t="s">
        <v>352</v>
      </c>
      <c r="B150" s="34" t="s">
        <v>353</v>
      </c>
      <c r="C150" s="15" t="s">
        <v>350</v>
      </c>
      <c r="D150" s="65">
        <v>794</v>
      </c>
      <c r="E150" s="66">
        <v>20</v>
      </c>
      <c r="F150" s="63">
        <v>390</v>
      </c>
      <c r="G150" s="64">
        <v>424</v>
      </c>
    </row>
    <row r="151" spans="1:7" ht="31.5" customHeight="1">
      <c r="A151" s="84" t="s">
        <v>354</v>
      </c>
      <c r="B151" s="16" t="s">
        <v>355</v>
      </c>
      <c r="C151" s="15" t="s">
        <v>356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21">
      <c r="A152" s="136" t="s">
        <v>357</v>
      </c>
      <c r="B152" s="16"/>
      <c r="C152" s="15" t="s">
        <v>358</v>
      </c>
      <c r="D152" s="40" t="s">
        <v>47</v>
      </c>
      <c r="E152" s="40" t="s">
        <v>47</v>
      </c>
      <c r="F152" s="40" t="s">
        <v>47</v>
      </c>
      <c r="G152" s="39" t="s">
        <v>47</v>
      </c>
    </row>
    <row r="153" spans="1:7" ht="21">
      <c r="A153" s="136" t="s">
        <v>359</v>
      </c>
      <c r="B153" s="16"/>
      <c r="C153" s="15" t="s">
        <v>360</v>
      </c>
      <c r="D153" s="40" t="s">
        <v>47</v>
      </c>
      <c r="E153" s="40" t="s">
        <v>47</v>
      </c>
      <c r="F153" s="40" t="s">
        <v>47</v>
      </c>
      <c r="G153" s="39" t="s">
        <v>47</v>
      </c>
    </row>
    <row r="154" spans="1:7" ht="15" customHeight="1">
      <c r="A154" s="153" t="s">
        <v>361</v>
      </c>
      <c r="B154" s="16"/>
      <c r="C154" s="15" t="s">
        <v>362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21">
      <c r="A155" s="136" t="s">
        <v>359</v>
      </c>
      <c r="B155" s="16"/>
      <c r="C155" s="15" t="s">
        <v>363</v>
      </c>
      <c r="D155" s="40" t="s">
        <v>47</v>
      </c>
      <c r="E155" s="40" t="s">
        <v>47</v>
      </c>
      <c r="F155" s="40" t="s">
        <v>47</v>
      </c>
      <c r="G155" s="39" t="s">
        <v>47</v>
      </c>
    </row>
    <row r="156" spans="1:7" ht="26.25" customHeight="1">
      <c r="A156" s="84" t="s">
        <v>364</v>
      </c>
      <c r="B156" s="16" t="s">
        <v>365</v>
      </c>
      <c r="C156" s="15" t="s">
        <v>366</v>
      </c>
      <c r="D156" s="40" t="s">
        <v>47</v>
      </c>
      <c r="E156" s="40" t="s">
        <v>47</v>
      </c>
      <c r="F156" s="40" t="s">
        <v>47</v>
      </c>
      <c r="G156" s="39" t="s">
        <v>47</v>
      </c>
    </row>
    <row r="157" spans="1:7" ht="25.5" customHeight="1">
      <c r="A157" s="84" t="s">
        <v>367</v>
      </c>
      <c r="B157" s="16" t="s">
        <v>368</v>
      </c>
      <c r="C157" s="15" t="s">
        <v>369</v>
      </c>
      <c r="D157" s="40">
        <v>635545.32999999996</v>
      </c>
      <c r="E157" s="40">
        <v>42654.89</v>
      </c>
      <c r="F157" s="40">
        <v>13504</v>
      </c>
      <c r="G157" s="39">
        <v>664696.22</v>
      </c>
    </row>
    <row r="158" spans="1:7" ht="21">
      <c r="A158" s="136" t="s">
        <v>370</v>
      </c>
      <c r="B158" s="16"/>
      <c r="C158" s="15" t="s">
        <v>371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7.25" customHeight="1">
      <c r="A159" s="153" t="s">
        <v>372</v>
      </c>
      <c r="B159" s="16"/>
      <c r="C159" s="15" t="s">
        <v>373</v>
      </c>
      <c r="D159" s="40">
        <v>635545.32999999996</v>
      </c>
      <c r="E159" s="40">
        <v>42654.89</v>
      </c>
      <c r="F159" s="40">
        <v>13504</v>
      </c>
      <c r="G159" s="39">
        <v>664696.22</v>
      </c>
    </row>
    <row r="160" spans="1:7" ht="33" customHeight="1">
      <c r="A160" s="84" t="s">
        <v>374</v>
      </c>
      <c r="B160" s="16" t="s">
        <v>375</v>
      </c>
      <c r="C160" s="15" t="s">
        <v>376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0.25" customHeight="1">
      <c r="A161" s="136" t="s">
        <v>357</v>
      </c>
      <c r="B161" s="16"/>
      <c r="C161" s="15" t="s">
        <v>377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21">
      <c r="A162" s="136" t="s">
        <v>359</v>
      </c>
      <c r="B162" s="16"/>
      <c r="C162" s="15" t="s">
        <v>378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18.75" customHeight="1">
      <c r="A163" s="153" t="s">
        <v>361</v>
      </c>
      <c r="B163" s="16"/>
      <c r="C163" s="15" t="s">
        <v>379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1">
      <c r="A164" s="136" t="s">
        <v>359</v>
      </c>
      <c r="B164" s="16"/>
      <c r="C164" s="15" t="s">
        <v>380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27.75" customHeight="1">
      <c r="A165" s="84" t="s">
        <v>381</v>
      </c>
      <c r="B165" s="16" t="s">
        <v>382</v>
      </c>
      <c r="C165" s="15" t="s">
        <v>383</v>
      </c>
      <c r="D165" s="40" t="s">
        <v>47</v>
      </c>
      <c r="E165" s="40" t="s">
        <v>47</v>
      </c>
      <c r="F165" s="40" t="s">
        <v>47</v>
      </c>
      <c r="G165" s="39" t="s">
        <v>47</v>
      </c>
    </row>
    <row r="166" spans="1:7" ht="34.5" customHeight="1">
      <c r="A166" s="84" t="s">
        <v>384</v>
      </c>
      <c r="B166" s="16" t="s">
        <v>385</v>
      </c>
      <c r="C166" s="15" t="s">
        <v>386</v>
      </c>
      <c r="D166" s="40" t="s">
        <v>47</v>
      </c>
      <c r="E166" s="40" t="s">
        <v>47</v>
      </c>
      <c r="F166" s="40" t="s">
        <v>47</v>
      </c>
      <c r="G166" s="39" t="s">
        <v>47</v>
      </c>
    </row>
    <row r="167" spans="1:7" ht="21">
      <c r="A167" s="136" t="s">
        <v>357</v>
      </c>
      <c r="B167" s="16"/>
      <c r="C167" s="15" t="s">
        <v>387</v>
      </c>
      <c r="D167" s="40" t="s">
        <v>47</v>
      </c>
      <c r="E167" s="40" t="s">
        <v>47</v>
      </c>
      <c r="F167" s="40" t="s">
        <v>47</v>
      </c>
      <c r="G167" s="39" t="s">
        <v>47</v>
      </c>
    </row>
    <row r="168" spans="1:7" ht="21">
      <c r="A168" s="136" t="s">
        <v>263</v>
      </c>
      <c r="B168" s="16"/>
      <c r="C168" s="15" t="s">
        <v>388</v>
      </c>
      <c r="D168" s="40" t="s">
        <v>47</v>
      </c>
      <c r="E168" s="40" t="s">
        <v>47</v>
      </c>
      <c r="F168" s="40" t="s">
        <v>47</v>
      </c>
      <c r="G168" s="39" t="s">
        <v>47</v>
      </c>
    </row>
    <row r="169" spans="1:7" ht="21" customHeight="1">
      <c r="A169" s="153" t="s">
        <v>389</v>
      </c>
      <c r="B169" s="16"/>
      <c r="C169" s="15" t="s">
        <v>390</v>
      </c>
      <c r="D169" s="40" t="s">
        <v>47</v>
      </c>
      <c r="E169" s="40" t="s">
        <v>47</v>
      </c>
      <c r="F169" s="40" t="s">
        <v>47</v>
      </c>
      <c r="G169" s="39" t="s">
        <v>47</v>
      </c>
    </row>
    <row r="170" spans="1:7" ht="21.75" customHeight="1">
      <c r="A170" s="153" t="s">
        <v>391</v>
      </c>
      <c r="B170" s="16"/>
      <c r="C170" s="15" t="s">
        <v>392</v>
      </c>
      <c r="D170" s="40" t="s">
        <v>47</v>
      </c>
      <c r="E170" s="40" t="s">
        <v>47</v>
      </c>
      <c r="F170" s="40" t="s">
        <v>47</v>
      </c>
      <c r="G170" s="39" t="s">
        <v>47</v>
      </c>
    </row>
    <row r="171" spans="1:7" ht="21">
      <c r="A171" s="136" t="s">
        <v>359</v>
      </c>
      <c r="B171" s="16"/>
      <c r="C171" s="15" t="s">
        <v>393</v>
      </c>
      <c r="D171" s="40" t="s">
        <v>47</v>
      </c>
      <c r="E171" s="40" t="s">
        <v>47</v>
      </c>
      <c r="F171" s="40" t="s">
        <v>47</v>
      </c>
      <c r="G171" s="39" t="s">
        <v>47</v>
      </c>
    </row>
    <row r="172" spans="1:7" ht="19.5" customHeight="1">
      <c r="A172" s="153" t="s">
        <v>361</v>
      </c>
      <c r="B172" s="16"/>
      <c r="C172" s="15" t="s">
        <v>394</v>
      </c>
      <c r="D172" s="40" t="s">
        <v>47</v>
      </c>
      <c r="E172" s="40" t="s">
        <v>47</v>
      </c>
      <c r="F172" s="40" t="s">
        <v>47</v>
      </c>
      <c r="G172" s="39" t="s">
        <v>47</v>
      </c>
    </row>
    <row r="173" spans="1:7" ht="21">
      <c r="A173" s="136" t="s">
        <v>359</v>
      </c>
      <c r="B173" s="16"/>
      <c r="C173" s="15" t="s">
        <v>395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>
      <c r="A174" s="153" t="s">
        <v>396</v>
      </c>
      <c r="B174" s="16"/>
      <c r="C174" s="15" t="s">
        <v>397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>
      <c r="A175" s="153" t="s">
        <v>398</v>
      </c>
      <c r="B175" s="16"/>
      <c r="C175" s="15" t="s">
        <v>399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30" customHeight="1">
      <c r="A176" s="84" t="s">
        <v>400</v>
      </c>
      <c r="B176" s="16" t="s">
        <v>401</v>
      </c>
      <c r="C176" s="15" t="s">
        <v>402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136" t="s">
        <v>357</v>
      </c>
      <c r="B177" s="16"/>
      <c r="C177" s="15" t="s">
        <v>403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>
      <c r="A178" s="136" t="s">
        <v>263</v>
      </c>
      <c r="B178" s="16"/>
      <c r="C178" s="15" t="s">
        <v>404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153" t="s">
        <v>389</v>
      </c>
      <c r="B179" s="16"/>
      <c r="C179" s="15" t="s">
        <v>405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 customHeight="1">
      <c r="A180" s="153" t="s">
        <v>391</v>
      </c>
      <c r="B180" s="16"/>
      <c r="C180" s="15" t="s">
        <v>406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>
      <c r="A181" s="136" t="s">
        <v>359</v>
      </c>
      <c r="B181" s="16"/>
      <c r="C181" s="15" t="s">
        <v>407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 customHeight="1">
      <c r="A182" s="153" t="s">
        <v>361</v>
      </c>
      <c r="B182" s="16"/>
      <c r="C182" s="15" t="s">
        <v>408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 ht="21">
      <c r="A183" s="136" t="s">
        <v>359</v>
      </c>
      <c r="B183" s="16"/>
      <c r="C183" s="15" t="s">
        <v>409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>
      <c r="A184" s="136" t="s">
        <v>396</v>
      </c>
      <c r="B184" s="16"/>
      <c r="C184" s="15" t="s">
        <v>410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24.75" customHeight="1">
      <c r="A185" s="84" t="s">
        <v>411</v>
      </c>
      <c r="B185" s="16" t="s">
        <v>412</v>
      </c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33" customHeight="1">
      <c r="A186" s="154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>
      <c r="A187" s="136" t="s">
        <v>416</v>
      </c>
      <c r="B187" s="16"/>
      <c r="C187" s="15" t="s">
        <v>417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21">
      <c r="A188" s="136" t="s">
        <v>263</v>
      </c>
      <c r="B188" s="16"/>
      <c r="C188" s="15" t="s">
        <v>418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7.25" customHeight="1">
      <c r="A189" s="153" t="s">
        <v>389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18" customHeight="1">
      <c r="A190" s="153" t="s">
        <v>420</v>
      </c>
      <c r="B190" s="16"/>
      <c r="C190" s="15" t="s">
        <v>421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6" t="s">
        <v>359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17.25" customHeight="1">
      <c r="A192" s="153" t="s">
        <v>423</v>
      </c>
      <c r="B192" s="16"/>
      <c r="C192" s="15" t="s">
        <v>424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136" t="s">
        <v>359</v>
      </c>
      <c r="B193" s="16"/>
      <c r="C193" s="15" t="s">
        <v>425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136" t="s">
        <v>396</v>
      </c>
      <c r="B194" s="16"/>
      <c r="C194" s="15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 ht="21">
      <c r="A195" s="155" t="s">
        <v>427</v>
      </c>
      <c r="B195" s="16"/>
      <c r="C195" s="15" t="s">
        <v>428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>
      <c r="A196" s="136" t="s">
        <v>416</v>
      </c>
      <c r="B196" s="16"/>
      <c r="C196" s="15" t="s">
        <v>429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 ht="21">
      <c r="A197" s="136" t="s">
        <v>263</v>
      </c>
      <c r="B197" s="16"/>
      <c r="C197" s="15" t="s">
        <v>430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153" t="s">
        <v>389</v>
      </c>
      <c r="B198" s="16"/>
      <c r="C198" s="15" t="s">
        <v>431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153" t="s">
        <v>420</v>
      </c>
      <c r="B199" s="16"/>
      <c r="C199" s="15" t="s">
        <v>432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21">
      <c r="A200" s="136" t="s">
        <v>359</v>
      </c>
      <c r="B200" s="16"/>
      <c r="C200" s="15" t="s">
        <v>433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>
      <c r="A201" s="153" t="s">
        <v>423</v>
      </c>
      <c r="B201" s="16"/>
      <c r="C201" s="15" t="s">
        <v>434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 ht="21">
      <c r="A202" s="136" t="s">
        <v>359</v>
      </c>
      <c r="B202" s="16"/>
      <c r="C202" s="15" t="s">
        <v>435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>
      <c r="A203" s="136" t="s">
        <v>396</v>
      </c>
      <c r="B203" s="16"/>
      <c r="C203" s="15" t="s">
        <v>436</v>
      </c>
      <c r="D203" s="40" t="s">
        <v>47</v>
      </c>
      <c r="E203" s="40" t="s">
        <v>47</v>
      </c>
      <c r="F203" s="40" t="s">
        <v>47</v>
      </c>
      <c r="G203" s="39" t="s">
        <v>47</v>
      </c>
    </row>
    <row r="204" spans="1:11" ht="31.5">
      <c r="A204" s="77" t="s">
        <v>437</v>
      </c>
      <c r="B204" s="18" t="s">
        <v>438</v>
      </c>
      <c r="C204" s="52" t="s">
        <v>439</v>
      </c>
      <c r="D204" s="19" t="s">
        <v>47</v>
      </c>
      <c r="E204" s="19" t="s">
        <v>47</v>
      </c>
      <c r="F204" s="19" t="s">
        <v>47</v>
      </c>
      <c r="G204" s="20" t="s">
        <v>47</v>
      </c>
    </row>
    <row r="206" spans="1:11">
      <c r="A206" s="185"/>
      <c r="B206" s="186"/>
      <c r="C206" s="187"/>
      <c r="D206" s="188"/>
      <c r="E206" s="188"/>
      <c r="F206" s="188"/>
      <c r="G206" s="188"/>
      <c r="H206" s="188"/>
      <c r="I206" s="188"/>
      <c r="J206" s="188"/>
      <c r="K206" s="187"/>
    </row>
  </sheetData>
  <mergeCells count="33">
    <mergeCell ref="C137:C138"/>
    <mergeCell ref="E137:E138"/>
    <mergeCell ref="D94:D96"/>
    <mergeCell ref="E9:E10"/>
    <mergeCell ref="A206:K206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6"/>
  <sheetViews>
    <sheetView view="pageLayout" topLeftCell="A7" workbookViewId="0">
      <selection activeCell="I183" sqref="I183"/>
    </sheetView>
  </sheetViews>
  <sheetFormatPr defaultRowHeight="10.5"/>
  <cols>
    <col min="1" max="1" width="33.57031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440</v>
      </c>
      <c r="G4" s="58"/>
      <c r="H4" s="49"/>
    </row>
    <row r="5" spans="1:11" ht="13.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86731233.099999994</v>
      </c>
      <c r="E13" s="50">
        <v>19871982.039999999</v>
      </c>
      <c r="F13" s="50" t="s">
        <v>47</v>
      </c>
      <c r="G13" s="50" t="s">
        <v>47</v>
      </c>
      <c r="H13" s="50">
        <v>8330376.2599999998</v>
      </c>
      <c r="I13" s="50" t="s">
        <v>47</v>
      </c>
      <c r="J13" s="50" t="s">
        <v>47</v>
      </c>
      <c r="K13" s="25">
        <v>98272838.879999995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>
        <v>457624.92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>
        <v>457624.92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17941230.77</v>
      </c>
      <c r="E15" s="40">
        <v>196931.35</v>
      </c>
      <c r="F15" s="40" t="s">
        <v>47</v>
      </c>
      <c r="G15" s="40" t="s">
        <v>47</v>
      </c>
      <c r="H15" s="40">
        <v>169537.96</v>
      </c>
      <c r="I15" s="40" t="s">
        <v>47</v>
      </c>
      <c r="J15" s="40" t="s">
        <v>47</v>
      </c>
      <c r="K15" s="39">
        <v>17968624.16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43678125.619999997</v>
      </c>
      <c r="E17" s="40">
        <v>14473844.439999999</v>
      </c>
      <c r="F17" s="40" t="s">
        <v>47</v>
      </c>
      <c r="G17" s="40" t="s">
        <v>47</v>
      </c>
      <c r="H17" s="40">
        <v>1234537.6000000001</v>
      </c>
      <c r="I17" s="40" t="s">
        <v>47</v>
      </c>
      <c r="J17" s="40" t="s">
        <v>47</v>
      </c>
      <c r="K17" s="39">
        <v>56917432.460000001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22303678</v>
      </c>
      <c r="E18" s="40" t="s">
        <v>47</v>
      </c>
      <c r="F18" s="40" t="s">
        <v>47</v>
      </c>
      <c r="G18" s="40" t="s">
        <v>47</v>
      </c>
      <c r="H18" s="40">
        <v>3871545.66</v>
      </c>
      <c r="I18" s="40" t="s">
        <v>47</v>
      </c>
      <c r="J18" s="40" t="s">
        <v>47</v>
      </c>
      <c r="K18" s="39">
        <v>18432132.34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1226995.27</v>
      </c>
      <c r="E19" s="40">
        <v>5130413.8099999996</v>
      </c>
      <c r="F19" s="40" t="s">
        <v>47</v>
      </c>
      <c r="G19" s="40" t="s">
        <v>47</v>
      </c>
      <c r="H19" s="40">
        <v>2104877.04</v>
      </c>
      <c r="I19" s="40" t="s">
        <v>47</v>
      </c>
      <c r="J19" s="40" t="s">
        <v>47</v>
      </c>
      <c r="K19" s="39">
        <v>4252532.04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1123578.52</v>
      </c>
      <c r="E21" s="40">
        <v>70792.44</v>
      </c>
      <c r="F21" s="40" t="s">
        <v>47</v>
      </c>
      <c r="G21" s="40" t="s">
        <v>47</v>
      </c>
      <c r="H21" s="40">
        <v>949878</v>
      </c>
      <c r="I21" s="40" t="s">
        <v>47</v>
      </c>
      <c r="J21" s="40" t="s">
        <v>47</v>
      </c>
      <c r="K21" s="39">
        <v>244492.96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45568012.68</v>
      </c>
      <c r="E22" s="112" t="s">
        <v>75</v>
      </c>
      <c r="F22" s="112" t="s">
        <v>75</v>
      </c>
      <c r="G22" s="112" t="s">
        <v>75</v>
      </c>
      <c r="H22" s="40">
        <v>10128160.710000001</v>
      </c>
      <c r="I22" s="40" t="s">
        <v>47</v>
      </c>
      <c r="J22" s="40" t="s">
        <v>47</v>
      </c>
      <c r="K22" s="39">
        <v>55696173.390000001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>
        <v>374090.68</v>
      </c>
      <c r="E23" s="112" t="s">
        <v>75</v>
      </c>
      <c r="F23" s="112" t="s">
        <v>75</v>
      </c>
      <c r="G23" s="112" t="s">
        <v>75</v>
      </c>
      <c r="H23" s="40">
        <v>9196.44</v>
      </c>
      <c r="I23" s="40" t="s">
        <v>47</v>
      </c>
      <c r="J23" s="40" t="s">
        <v>47</v>
      </c>
      <c r="K23" s="39">
        <v>383287.12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7836700.9699999997</v>
      </c>
      <c r="E24" s="112" t="s">
        <v>75</v>
      </c>
      <c r="F24" s="112" t="s">
        <v>75</v>
      </c>
      <c r="G24" s="112" t="s">
        <v>75</v>
      </c>
      <c r="H24" s="40">
        <v>149322.25</v>
      </c>
      <c r="I24" s="40" t="s">
        <v>47</v>
      </c>
      <c r="J24" s="40" t="s">
        <v>47</v>
      </c>
      <c r="K24" s="39">
        <v>7986023.2199999997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27614049.91</v>
      </c>
      <c r="E26" s="112" t="s">
        <v>75</v>
      </c>
      <c r="F26" s="112" t="s">
        <v>75</v>
      </c>
      <c r="G26" s="112" t="s">
        <v>75</v>
      </c>
      <c r="H26" s="40">
        <v>8769240.1199999992</v>
      </c>
      <c r="I26" s="40" t="s">
        <v>47</v>
      </c>
      <c r="J26" s="40" t="s">
        <v>47</v>
      </c>
      <c r="K26" s="39">
        <v>36383290.030000001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7392597.3300000001</v>
      </c>
      <c r="E27" s="112" t="s">
        <v>75</v>
      </c>
      <c r="F27" s="112" t="s">
        <v>75</v>
      </c>
      <c r="G27" s="112" t="s">
        <v>75</v>
      </c>
      <c r="H27" s="40">
        <v>-946049.31</v>
      </c>
      <c r="I27" s="40" t="s">
        <v>47</v>
      </c>
      <c r="J27" s="40" t="s">
        <v>47</v>
      </c>
      <c r="K27" s="39">
        <v>6446548.0199999996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441</v>
      </c>
      <c r="B29" s="126" t="s">
        <v>92</v>
      </c>
      <c r="C29" s="113" t="s">
        <v>93</v>
      </c>
      <c r="D29" s="40">
        <v>1226995.27</v>
      </c>
      <c r="E29" s="112" t="s">
        <v>75</v>
      </c>
      <c r="F29" s="112" t="s">
        <v>75</v>
      </c>
      <c r="G29" s="112" t="s">
        <v>75</v>
      </c>
      <c r="H29" s="40">
        <v>3025536.77</v>
      </c>
      <c r="I29" s="40" t="s">
        <v>47</v>
      </c>
      <c r="J29" s="40" t="s">
        <v>47</v>
      </c>
      <c r="K29" s="39">
        <v>4252532.04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1123578.52</v>
      </c>
      <c r="E31" s="112" t="s">
        <v>75</v>
      </c>
      <c r="F31" s="112" t="s">
        <v>75</v>
      </c>
      <c r="G31" s="112" t="s">
        <v>75</v>
      </c>
      <c r="H31" s="40">
        <v>-879085.56</v>
      </c>
      <c r="I31" s="40" t="s">
        <v>47</v>
      </c>
      <c r="J31" s="40" t="s">
        <v>47</v>
      </c>
      <c r="K31" s="39">
        <v>244492.96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14365412.27</v>
      </c>
      <c r="F41" s="40">
        <v>12896272.85</v>
      </c>
      <c r="G41" s="40" t="s">
        <v>47</v>
      </c>
      <c r="H41" s="40">
        <v>14365412.27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>
        <v>196931.35</v>
      </c>
      <c r="F42" s="40">
        <v>169931.35</v>
      </c>
      <c r="G42" s="40" t="s">
        <v>47</v>
      </c>
      <c r="H42" s="40">
        <v>196931.35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442</v>
      </c>
      <c r="B43" s="126" t="s">
        <v>134</v>
      </c>
      <c r="C43" s="113" t="s">
        <v>135</v>
      </c>
      <c r="D43" s="40" t="s">
        <v>47</v>
      </c>
      <c r="E43" s="40">
        <v>5196745.07</v>
      </c>
      <c r="F43" s="40">
        <v>5196745.07</v>
      </c>
      <c r="G43" s="40" t="s">
        <v>47</v>
      </c>
      <c r="H43" s="40">
        <v>5196745.07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8971735.8499999996</v>
      </c>
      <c r="F44" s="40">
        <v>7529596.4299999997</v>
      </c>
      <c r="G44" s="40" t="s">
        <v>47</v>
      </c>
      <c r="H44" s="40">
        <v>8971735.8499999996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443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>
        <v>70631522.879999995</v>
      </c>
      <c r="E58" s="40">
        <v>270765.8</v>
      </c>
      <c r="F58" s="40">
        <v>172320.5</v>
      </c>
      <c r="G58" s="40" t="s">
        <v>47</v>
      </c>
      <c r="H58" s="40" t="s">
        <v>47</v>
      </c>
      <c r="I58" s="40" t="s">
        <v>47</v>
      </c>
      <c r="J58" s="40" t="s">
        <v>47</v>
      </c>
      <c r="K58" s="39">
        <v>70902288.680000007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>
        <v>70631522.879999995</v>
      </c>
      <c r="E59" s="40">
        <v>270765.8</v>
      </c>
      <c r="F59" s="40">
        <v>172320.5</v>
      </c>
      <c r="G59" s="40" t="s">
        <v>47</v>
      </c>
      <c r="H59" s="40" t="s">
        <v>47</v>
      </c>
      <c r="I59" s="40" t="s">
        <v>47</v>
      </c>
      <c r="J59" s="40" t="s">
        <v>47</v>
      </c>
      <c r="K59" s="39">
        <v>70902288.680000007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663123.1</v>
      </c>
      <c r="E68" s="40">
        <v>6317747.2599999998</v>
      </c>
      <c r="F68" s="40" t="s">
        <v>47</v>
      </c>
      <c r="G68" s="40" t="s">
        <v>47</v>
      </c>
      <c r="H68" s="40">
        <v>6119577.1200000001</v>
      </c>
      <c r="I68" s="40" t="s">
        <v>47</v>
      </c>
      <c r="J68" s="40" t="s">
        <v>47</v>
      </c>
      <c r="K68" s="39">
        <v>861293.24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444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445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446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1.7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447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86731233.099999994</v>
      </c>
      <c r="E98" s="31">
        <v>19871982.039999999</v>
      </c>
      <c r="F98" s="31" t="s">
        <v>47</v>
      </c>
      <c r="G98" s="31" t="s">
        <v>47</v>
      </c>
      <c r="H98" s="31">
        <v>8330376.2599999998</v>
      </c>
      <c r="I98" s="31" t="s">
        <v>47</v>
      </c>
      <c r="J98" s="31" t="s">
        <v>47</v>
      </c>
      <c r="K98" s="25">
        <v>98272838.879999995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18398855.690000001</v>
      </c>
      <c r="E99" s="12">
        <v>196931.35</v>
      </c>
      <c r="F99" s="12" t="s">
        <v>47</v>
      </c>
      <c r="G99" s="12" t="s">
        <v>47</v>
      </c>
      <c r="H99" s="12">
        <v>169537.96</v>
      </c>
      <c r="I99" s="12" t="s">
        <v>47</v>
      </c>
      <c r="J99" s="12" t="s">
        <v>47</v>
      </c>
      <c r="K99" s="13">
        <v>18426249.079999998</v>
      </c>
    </row>
    <row r="100" spans="1:11" ht="21" customHeight="1">
      <c r="A100" s="78" t="s">
        <v>448</v>
      </c>
      <c r="B100" s="34" t="s">
        <v>267</v>
      </c>
      <c r="C100" s="15" t="s">
        <v>268</v>
      </c>
      <c r="D100" s="11">
        <v>53960336.119999997</v>
      </c>
      <c r="E100" s="12">
        <v>8786890.7300000004</v>
      </c>
      <c r="F100" s="12" t="s">
        <v>47</v>
      </c>
      <c r="G100" s="12" t="s">
        <v>47</v>
      </c>
      <c r="H100" s="12">
        <v>3871545.66</v>
      </c>
      <c r="I100" s="12" t="s">
        <v>47</v>
      </c>
      <c r="J100" s="12" t="s">
        <v>47</v>
      </c>
      <c r="K100" s="13">
        <v>58875681.189999998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45568012.68</v>
      </c>
      <c r="E101" s="35" t="s">
        <v>75</v>
      </c>
      <c r="F101" s="35" t="s">
        <v>75</v>
      </c>
      <c r="G101" s="35" t="s">
        <v>75</v>
      </c>
      <c r="H101" s="12">
        <v>10128160.710000001</v>
      </c>
      <c r="I101" s="12" t="s">
        <v>47</v>
      </c>
      <c r="J101" s="12" t="s">
        <v>47</v>
      </c>
      <c r="K101" s="13">
        <v>55696173.390000001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8210791.6500000004</v>
      </c>
      <c r="E102" s="35" t="s">
        <v>75</v>
      </c>
      <c r="F102" s="35" t="s">
        <v>75</v>
      </c>
      <c r="G102" s="35" t="s">
        <v>75</v>
      </c>
      <c r="H102" s="12">
        <v>158518.69</v>
      </c>
      <c r="I102" s="12" t="s">
        <v>47</v>
      </c>
      <c r="J102" s="12" t="s">
        <v>47</v>
      </c>
      <c r="K102" s="13">
        <v>8369310.3399999999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26092240.91</v>
      </c>
      <c r="E103" s="35" t="s">
        <v>75</v>
      </c>
      <c r="F103" s="35" t="s">
        <v>75</v>
      </c>
      <c r="G103" s="35" t="s">
        <v>75</v>
      </c>
      <c r="H103" s="12">
        <v>4987920.97</v>
      </c>
      <c r="I103" s="12" t="s">
        <v>47</v>
      </c>
      <c r="J103" s="12" t="s">
        <v>47</v>
      </c>
      <c r="K103" s="13">
        <v>31080161.879999999</v>
      </c>
    </row>
    <row r="104" spans="1:11" ht="11.25" customHeight="1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>
      <c r="A105" s="77" t="s">
        <v>275</v>
      </c>
      <c r="B105" s="34" t="s">
        <v>101</v>
      </c>
      <c r="C105" s="15" t="s">
        <v>276</v>
      </c>
      <c r="D105" s="40" t="s">
        <v>47</v>
      </c>
      <c r="E105" s="37" t="s">
        <v>47</v>
      </c>
      <c r="F105" s="35" t="s">
        <v>75</v>
      </c>
      <c r="G105" s="35" t="s">
        <v>75</v>
      </c>
      <c r="H105" s="38" t="s">
        <v>47</v>
      </c>
      <c r="I105" s="38" t="s">
        <v>47</v>
      </c>
      <c r="J105" s="38" t="s">
        <v>47</v>
      </c>
      <c r="K105" s="39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14365412.27</v>
      </c>
      <c r="F108" s="38">
        <v>12896272.85</v>
      </c>
      <c r="G108" s="38" t="s">
        <v>47</v>
      </c>
      <c r="H108" s="38">
        <v>14365412.27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>
        <v>196931.35</v>
      </c>
      <c r="F109" s="12">
        <v>169931.35</v>
      </c>
      <c r="G109" s="12" t="s">
        <v>47</v>
      </c>
      <c r="H109" s="12">
        <v>196931.35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>
        <v>5196745.07</v>
      </c>
      <c r="F110" s="12">
        <v>5196745.07</v>
      </c>
      <c r="G110" s="12" t="s">
        <v>47</v>
      </c>
      <c r="H110" s="12">
        <v>5196745.07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2.5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12" t="s">
        <v>47</v>
      </c>
      <c r="F114" s="12" t="s">
        <v>47</v>
      </c>
      <c r="G114" s="12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2.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1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139" t="s">
        <v>75</v>
      </c>
      <c r="F116" s="139" t="s">
        <v>75</v>
      </c>
      <c r="G116" s="139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50" t="s">
        <v>75</v>
      </c>
      <c r="F117" s="150" t="s">
        <v>75</v>
      </c>
      <c r="G117" s="150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359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>
        <v>70631522.879999995</v>
      </c>
      <c r="E122" s="12">
        <v>270765.8</v>
      </c>
      <c r="F122" s="12">
        <v>172320.5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>
        <v>70902288.680000007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>
        <v>70631522.879999995</v>
      </c>
      <c r="E123" s="12">
        <v>270765.8</v>
      </c>
      <c r="F123" s="12">
        <v>172320.5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>
        <v>70902288.680000007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6" t="s">
        <v>197</v>
      </c>
      <c r="C128" s="15" t="s">
        <v>317</v>
      </c>
      <c r="D128" s="40">
        <v>663123.1</v>
      </c>
      <c r="E128" s="38">
        <v>6317747.2599999998</v>
      </c>
      <c r="F128" s="38" t="s">
        <v>47</v>
      </c>
      <c r="G128" s="38" t="s">
        <v>47</v>
      </c>
      <c r="H128" s="38">
        <v>6119577.1200000001</v>
      </c>
      <c r="I128" s="38" t="s">
        <v>47</v>
      </c>
      <c r="J128" s="38" t="s">
        <v>47</v>
      </c>
      <c r="K128" s="39">
        <v>861293.24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29.25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33.75" customHeight="1">
      <c r="A145" s="77" t="s">
        <v>340</v>
      </c>
      <c r="B145" s="34" t="s">
        <v>341</v>
      </c>
      <c r="C145" s="15" t="s">
        <v>342</v>
      </c>
      <c r="D145" s="40" t="s">
        <v>47</v>
      </c>
      <c r="E145" s="26">
        <v>281400</v>
      </c>
      <c r="F145" s="12">
        <v>281400</v>
      </c>
      <c r="G145" s="13" t="s">
        <v>47</v>
      </c>
    </row>
    <row r="146" spans="1:7">
      <c r="A146" s="83" t="s">
        <v>343</v>
      </c>
      <c r="B146" s="34" t="s">
        <v>344</v>
      </c>
      <c r="C146" s="15" t="s">
        <v>341</v>
      </c>
      <c r="D146" s="65" t="s">
        <v>47</v>
      </c>
      <c r="E146" s="66">
        <v>281400</v>
      </c>
      <c r="F146" s="63">
        <v>281400</v>
      </c>
      <c r="G146" s="64" t="s">
        <v>47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>
        <v>281400</v>
      </c>
      <c r="F147" s="12">
        <v>281400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>
        <v>966</v>
      </c>
      <c r="E149" s="26">
        <v>1148</v>
      </c>
      <c r="F149" s="12">
        <v>777</v>
      </c>
      <c r="G149" s="13">
        <v>1337</v>
      </c>
    </row>
    <row r="150" spans="1:7">
      <c r="A150" s="83" t="s">
        <v>352</v>
      </c>
      <c r="B150" s="34" t="s">
        <v>353</v>
      </c>
      <c r="C150" s="15" t="s">
        <v>350</v>
      </c>
      <c r="D150" s="65">
        <v>966</v>
      </c>
      <c r="E150" s="66">
        <v>1148</v>
      </c>
      <c r="F150" s="63">
        <v>777</v>
      </c>
      <c r="G150" s="64">
        <v>1337</v>
      </c>
    </row>
    <row r="151" spans="1:7" ht="31.5" customHeight="1">
      <c r="A151" s="77" t="s">
        <v>354</v>
      </c>
      <c r="B151" s="16" t="s">
        <v>355</v>
      </c>
      <c r="C151" s="15" t="s">
        <v>356</v>
      </c>
      <c r="D151" s="40" t="s">
        <v>47</v>
      </c>
      <c r="E151" s="38" t="s">
        <v>47</v>
      </c>
      <c r="F151" s="38" t="s">
        <v>47</v>
      </c>
      <c r="G151" s="39" t="s">
        <v>47</v>
      </c>
    </row>
    <row r="152" spans="1:7" ht="21">
      <c r="A152" s="74" t="s">
        <v>357</v>
      </c>
      <c r="B152" s="34"/>
      <c r="C152" s="15" t="s">
        <v>358</v>
      </c>
      <c r="D152" s="146" t="s">
        <v>47</v>
      </c>
      <c r="E152" s="38" t="s">
        <v>47</v>
      </c>
      <c r="F152" s="38" t="s">
        <v>47</v>
      </c>
      <c r="G152" s="39" t="s">
        <v>47</v>
      </c>
    </row>
    <row r="153" spans="1:7" ht="21">
      <c r="A153" s="80" t="s">
        <v>359</v>
      </c>
      <c r="B153" s="43"/>
      <c r="C153" s="44" t="s">
        <v>360</v>
      </c>
      <c r="D153" s="26" t="s">
        <v>47</v>
      </c>
      <c r="E153" s="12" t="s">
        <v>47</v>
      </c>
      <c r="F153" s="12" t="s">
        <v>47</v>
      </c>
      <c r="G153" s="13" t="s">
        <v>47</v>
      </c>
    </row>
    <row r="154" spans="1:7" ht="21" customHeight="1">
      <c r="A154" s="78" t="s">
        <v>361</v>
      </c>
      <c r="B154" s="34"/>
      <c r="C154" s="15" t="s">
        <v>362</v>
      </c>
      <c r="D154" s="26" t="s">
        <v>47</v>
      </c>
      <c r="E154" s="12" t="s">
        <v>47</v>
      </c>
      <c r="F154" s="12" t="s">
        <v>47</v>
      </c>
      <c r="G154" s="13" t="s">
        <v>47</v>
      </c>
    </row>
    <row r="155" spans="1:7" ht="21">
      <c r="A155" s="74" t="s">
        <v>359</v>
      </c>
      <c r="B155" s="34"/>
      <c r="C155" s="15" t="s">
        <v>363</v>
      </c>
      <c r="D155" s="146" t="s">
        <v>47</v>
      </c>
      <c r="E155" s="38" t="s">
        <v>47</v>
      </c>
      <c r="F155" s="38" t="s">
        <v>47</v>
      </c>
      <c r="G155" s="39" t="s">
        <v>47</v>
      </c>
    </row>
    <row r="156" spans="1:7" ht="36.75" customHeight="1">
      <c r="A156" s="84" t="s">
        <v>364</v>
      </c>
      <c r="B156" s="34" t="s">
        <v>365</v>
      </c>
      <c r="C156" s="15" t="s">
        <v>366</v>
      </c>
      <c r="D156" s="38" t="s">
        <v>47</v>
      </c>
      <c r="E156" s="38" t="s">
        <v>47</v>
      </c>
      <c r="F156" s="38" t="s">
        <v>47</v>
      </c>
      <c r="G156" s="39" t="s">
        <v>47</v>
      </c>
    </row>
    <row r="157" spans="1:7" ht="33" customHeight="1">
      <c r="A157" s="77" t="s">
        <v>367</v>
      </c>
      <c r="B157" s="43" t="s">
        <v>368</v>
      </c>
      <c r="C157" s="44" t="s">
        <v>369</v>
      </c>
      <c r="D157" s="26">
        <v>3412545.06</v>
      </c>
      <c r="E157" s="12">
        <v>2242208.4900000002</v>
      </c>
      <c r="F157" s="12">
        <v>32605.73</v>
      </c>
      <c r="G157" s="13">
        <v>5622147.8200000003</v>
      </c>
    </row>
    <row r="158" spans="1:7" ht="21">
      <c r="A158" s="79" t="s">
        <v>370</v>
      </c>
      <c r="B158" s="16"/>
      <c r="C158" s="44" t="s">
        <v>371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7.25" customHeight="1">
      <c r="A159" s="82" t="s">
        <v>372</v>
      </c>
      <c r="B159" s="32"/>
      <c r="C159" s="33" t="s">
        <v>373</v>
      </c>
      <c r="D159" s="143">
        <v>3412545.06</v>
      </c>
      <c r="E159" s="144">
        <v>2242208.4900000002</v>
      </c>
      <c r="F159" s="144">
        <v>32605.73</v>
      </c>
      <c r="G159" s="145">
        <v>5622147.8200000003</v>
      </c>
    </row>
    <row r="160" spans="1:7" ht="33" customHeight="1">
      <c r="A160" s="77" t="s">
        <v>374</v>
      </c>
      <c r="B160" s="34" t="s">
        <v>375</v>
      </c>
      <c r="C160" s="15" t="s">
        <v>376</v>
      </c>
      <c r="D160" s="146" t="s">
        <v>47</v>
      </c>
      <c r="E160" s="38" t="s">
        <v>47</v>
      </c>
      <c r="F160" s="38" t="s">
        <v>47</v>
      </c>
      <c r="G160" s="39" t="s">
        <v>47</v>
      </c>
    </row>
    <row r="161" spans="1:7" ht="20.25" customHeight="1">
      <c r="A161" s="79" t="s">
        <v>357</v>
      </c>
      <c r="B161" s="16"/>
      <c r="C161" s="44" t="s">
        <v>377</v>
      </c>
      <c r="D161" s="53" t="s">
        <v>47</v>
      </c>
      <c r="E161" s="53" t="s">
        <v>47</v>
      </c>
      <c r="F161" s="53" t="s">
        <v>47</v>
      </c>
      <c r="G161" s="54" t="s">
        <v>47</v>
      </c>
    </row>
    <row r="162" spans="1:7" ht="21">
      <c r="A162" s="80" t="s">
        <v>359</v>
      </c>
      <c r="B162" s="16"/>
      <c r="C162" s="44" t="s">
        <v>378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18.75" customHeight="1">
      <c r="A163" s="78" t="s">
        <v>361</v>
      </c>
      <c r="B163" s="43"/>
      <c r="C163" s="44" t="s">
        <v>379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73" t="s">
        <v>359</v>
      </c>
      <c r="B164" s="34"/>
      <c r="C164" s="15" t="s">
        <v>380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27.75" customHeight="1">
      <c r="A165" s="77" t="s">
        <v>381</v>
      </c>
      <c r="B165" s="43" t="s">
        <v>382</v>
      </c>
      <c r="C165" s="44" t="s">
        <v>383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34.5" customHeight="1">
      <c r="A166" s="77" t="s">
        <v>384</v>
      </c>
      <c r="B166" s="43" t="s">
        <v>385</v>
      </c>
      <c r="C166" s="44" t="s">
        <v>386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79" t="s">
        <v>357</v>
      </c>
      <c r="B167" s="34"/>
      <c r="C167" s="15" t="s">
        <v>387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21">
      <c r="A168" s="80" t="s">
        <v>263</v>
      </c>
      <c r="B168" s="34"/>
      <c r="C168" s="44" t="s">
        <v>388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 customHeight="1">
      <c r="A169" s="86" t="s">
        <v>389</v>
      </c>
      <c r="B169" s="34"/>
      <c r="C169" s="33" t="s">
        <v>390</v>
      </c>
      <c r="D169" s="26" t="s">
        <v>47</v>
      </c>
      <c r="E169" s="12" t="s">
        <v>47</v>
      </c>
      <c r="F169" s="12" t="s">
        <v>47</v>
      </c>
      <c r="G169" s="13" t="s">
        <v>47</v>
      </c>
    </row>
    <row r="170" spans="1:7" ht="21.75" customHeight="1">
      <c r="A170" s="86" t="s">
        <v>391</v>
      </c>
      <c r="B170" s="34"/>
      <c r="C170" s="15" t="s">
        <v>392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21">
      <c r="A171" s="80" t="s">
        <v>359</v>
      </c>
      <c r="B171" s="32"/>
      <c r="C171" s="33" t="s">
        <v>393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19.5" customHeight="1">
      <c r="A172" s="78" t="s">
        <v>361</v>
      </c>
      <c r="B172" s="34"/>
      <c r="C172" s="15" t="s">
        <v>394</v>
      </c>
      <c r="D172" s="26" t="s">
        <v>47</v>
      </c>
      <c r="E172" s="12" t="s">
        <v>47</v>
      </c>
      <c r="F172" s="12" t="s">
        <v>47</v>
      </c>
      <c r="G172" s="13" t="s">
        <v>47</v>
      </c>
    </row>
    <row r="173" spans="1:7" ht="21">
      <c r="A173" s="136" t="s">
        <v>359</v>
      </c>
      <c r="B173" s="34"/>
      <c r="C173" s="15" t="s">
        <v>395</v>
      </c>
      <c r="D173" s="38" t="s">
        <v>47</v>
      </c>
      <c r="E173" s="38" t="s">
        <v>47</v>
      </c>
      <c r="F173" s="38" t="s">
        <v>47</v>
      </c>
      <c r="G173" s="39" t="s">
        <v>47</v>
      </c>
    </row>
    <row r="174" spans="1:7" ht="19.5" customHeight="1">
      <c r="A174" s="78" t="s">
        <v>396</v>
      </c>
      <c r="B174" s="34"/>
      <c r="C174" s="15" t="s">
        <v>397</v>
      </c>
      <c r="D174" s="26" t="s">
        <v>47</v>
      </c>
      <c r="E174" s="12" t="s">
        <v>47</v>
      </c>
      <c r="F174" s="12" t="s">
        <v>47</v>
      </c>
      <c r="G174" s="13" t="s">
        <v>47</v>
      </c>
    </row>
    <row r="175" spans="1:7" ht="19.5" customHeight="1">
      <c r="A175" s="78" t="s">
        <v>398</v>
      </c>
      <c r="B175" s="34"/>
      <c r="C175" s="15" t="s">
        <v>399</v>
      </c>
      <c r="D175" s="146" t="s">
        <v>47</v>
      </c>
      <c r="E175" s="38" t="s">
        <v>47</v>
      </c>
      <c r="F175" s="38" t="s">
        <v>47</v>
      </c>
      <c r="G175" s="39" t="s">
        <v>47</v>
      </c>
    </row>
    <row r="176" spans="1:7" ht="30" customHeight="1">
      <c r="A176" s="77" t="s">
        <v>400</v>
      </c>
      <c r="B176" s="10" t="s">
        <v>401</v>
      </c>
      <c r="C176" s="44" t="s">
        <v>402</v>
      </c>
      <c r="D176" s="42" t="s">
        <v>47</v>
      </c>
      <c r="E176" s="42" t="s">
        <v>47</v>
      </c>
      <c r="F176" s="42" t="s">
        <v>47</v>
      </c>
      <c r="G176" s="13" t="s">
        <v>47</v>
      </c>
    </row>
    <row r="177" spans="1:7" ht="21">
      <c r="A177" s="79" t="s">
        <v>357</v>
      </c>
      <c r="B177" s="16"/>
      <c r="C177" s="15" t="s">
        <v>403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>
      <c r="A178" s="74" t="s">
        <v>263</v>
      </c>
      <c r="B178" s="16"/>
      <c r="C178" s="15" t="s">
        <v>404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78" t="s">
        <v>389</v>
      </c>
      <c r="B179" s="16"/>
      <c r="C179" s="15" t="s">
        <v>405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 customHeight="1">
      <c r="A180" s="85" t="s">
        <v>391</v>
      </c>
      <c r="B180" s="16"/>
      <c r="C180" s="15" t="s">
        <v>406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>
      <c r="A181" s="79" t="s">
        <v>359</v>
      </c>
      <c r="B181" s="16"/>
      <c r="C181" s="15" t="s">
        <v>407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 customHeight="1">
      <c r="A182" s="78" t="s">
        <v>361</v>
      </c>
      <c r="B182" s="16"/>
      <c r="C182" s="15" t="s">
        <v>408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 ht="21">
      <c r="A183" s="136" t="s">
        <v>359</v>
      </c>
      <c r="B183" s="16"/>
      <c r="C183" s="15" t="s">
        <v>409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>
      <c r="A184" s="73" t="s">
        <v>396</v>
      </c>
      <c r="B184" s="137"/>
      <c r="C184" s="27" t="s">
        <v>410</v>
      </c>
      <c r="D184" s="53" t="s">
        <v>47</v>
      </c>
      <c r="E184" s="53" t="s">
        <v>47</v>
      </c>
      <c r="F184" s="53" t="s">
        <v>47</v>
      </c>
      <c r="G184" s="54" t="s">
        <v>47</v>
      </c>
    </row>
    <row r="185" spans="1:7" ht="33" customHeight="1">
      <c r="A185" s="77" t="s">
        <v>411</v>
      </c>
      <c r="B185" s="16" t="s">
        <v>412</v>
      </c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33" customHeight="1">
      <c r="A186" s="132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>
      <c r="A187" s="79" t="s">
        <v>416</v>
      </c>
      <c r="B187" s="16"/>
      <c r="C187" s="15" t="s">
        <v>417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21">
      <c r="A188" s="79" t="s">
        <v>263</v>
      </c>
      <c r="B188" s="16"/>
      <c r="C188" s="15" t="s">
        <v>418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7.25" customHeight="1">
      <c r="A189" s="85" t="s">
        <v>389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18" customHeight="1">
      <c r="A190" s="85" t="s">
        <v>420</v>
      </c>
      <c r="B190" s="16"/>
      <c r="C190" s="15" t="s">
        <v>421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79" t="s">
        <v>359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17.25" customHeight="1">
      <c r="A192" s="78" t="s">
        <v>423</v>
      </c>
      <c r="B192" s="16"/>
      <c r="C192" s="15" t="s">
        <v>424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4" t="s">
        <v>359</v>
      </c>
      <c r="B193" s="16"/>
      <c r="C193" s="15" t="s">
        <v>425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74" t="s">
        <v>396</v>
      </c>
      <c r="B194" s="137"/>
      <c r="C194" s="27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 ht="21">
      <c r="A195" s="138" t="s">
        <v>427</v>
      </c>
      <c r="B195" s="137"/>
      <c r="C195" s="27" t="s">
        <v>428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>
      <c r="A196" s="79" t="s">
        <v>416</v>
      </c>
      <c r="B196" s="137"/>
      <c r="C196" s="27" t="s">
        <v>429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 ht="21">
      <c r="A197" s="79" t="s">
        <v>263</v>
      </c>
      <c r="B197" s="137"/>
      <c r="C197" s="27" t="s">
        <v>430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85" t="s">
        <v>389</v>
      </c>
      <c r="B198" s="137"/>
      <c r="C198" s="27" t="s">
        <v>431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8" t="s">
        <v>420</v>
      </c>
      <c r="B199" s="16"/>
      <c r="C199" s="15" t="s">
        <v>432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21">
      <c r="A200" s="74" t="s">
        <v>359</v>
      </c>
      <c r="B200" s="16"/>
      <c r="C200" s="15" t="s">
        <v>433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>
      <c r="A201" s="78" t="s">
        <v>423</v>
      </c>
      <c r="B201" s="137"/>
      <c r="C201" s="27" t="s">
        <v>434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 ht="21">
      <c r="A202" s="74" t="s">
        <v>359</v>
      </c>
      <c r="B202" s="16"/>
      <c r="C202" s="15" t="s">
        <v>435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>
      <c r="A203" s="74" t="s">
        <v>396</v>
      </c>
      <c r="B203" s="137"/>
      <c r="C203" s="27" t="s">
        <v>436</v>
      </c>
      <c r="D203" s="40" t="s">
        <v>47</v>
      </c>
      <c r="E203" s="40" t="s">
        <v>47</v>
      </c>
      <c r="F203" s="40" t="s">
        <v>47</v>
      </c>
      <c r="G203" s="39" t="s">
        <v>47</v>
      </c>
    </row>
    <row r="204" spans="1:11" ht="31.5">
      <c r="A204" s="77" t="s">
        <v>437</v>
      </c>
      <c r="B204" s="18" t="s">
        <v>438</v>
      </c>
      <c r="C204" s="52" t="s">
        <v>439</v>
      </c>
      <c r="D204" s="19" t="s">
        <v>47</v>
      </c>
      <c r="E204" s="19" t="s">
        <v>47</v>
      </c>
      <c r="F204" s="19" t="s">
        <v>47</v>
      </c>
      <c r="G204" s="20" t="s">
        <v>47</v>
      </c>
    </row>
    <row r="206" spans="1:11">
      <c r="A206" s="185"/>
      <c r="B206" s="186"/>
      <c r="C206" s="187"/>
      <c r="D206" s="188"/>
      <c r="E206" s="188"/>
      <c r="F206" s="188"/>
      <c r="G206" s="188"/>
      <c r="H206" s="188"/>
      <c r="I206" s="188"/>
      <c r="J206" s="188"/>
      <c r="K206" s="187"/>
    </row>
  </sheetData>
  <mergeCells count="33">
    <mergeCell ref="A206:K206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K202"/>
  <sheetViews>
    <sheetView view="pageLayout" topLeftCell="A172" workbookViewId="0">
      <selection activeCell="J191" sqref="J191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7.25" customHeight="1">
      <c r="E4" s="56" t="s">
        <v>26</v>
      </c>
      <c r="F4" s="57" t="s">
        <v>449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6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450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451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452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453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454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3.25" customHeight="1">
      <c r="A45" s="118" t="s">
        <v>456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457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4.75" customHeight="1">
      <c r="A49" s="118" t="s">
        <v>459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460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67">
        <v>2</v>
      </c>
      <c r="C65" s="149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18680</v>
      </c>
      <c r="E68" s="40">
        <v>490702.68</v>
      </c>
      <c r="F68" s="40" t="s">
        <v>47</v>
      </c>
      <c r="G68" s="40" t="s">
        <v>47</v>
      </c>
      <c r="H68" s="40">
        <v>483000</v>
      </c>
      <c r="I68" s="40" t="s">
        <v>47</v>
      </c>
      <c r="J68" s="40" t="s">
        <v>47</v>
      </c>
      <c r="K68" s="39">
        <v>26382.68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444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461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1.5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50.2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4.7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462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67">
        <v>2</v>
      </c>
      <c r="C122" s="149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>
        <v>18680</v>
      </c>
      <c r="E126" s="38">
        <v>490702.68</v>
      </c>
      <c r="F126" s="38" t="s">
        <v>47</v>
      </c>
      <c r="G126" s="38" t="s">
        <v>47</v>
      </c>
      <c r="H126" s="38">
        <v>483000</v>
      </c>
      <c r="I126" s="38" t="s">
        <v>47</v>
      </c>
      <c r="J126" s="38" t="s">
        <v>47</v>
      </c>
      <c r="K126" s="39">
        <v>26382.68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4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354</v>
      </c>
      <c r="B147" s="16" t="s">
        <v>355</v>
      </c>
      <c r="C147" s="15" t="s">
        <v>356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2.5" customHeight="1">
      <c r="A148" s="79" t="s">
        <v>357</v>
      </c>
      <c r="B148" s="43"/>
      <c r="C148" s="44" t="s">
        <v>358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359</v>
      </c>
      <c r="B149" s="43"/>
      <c r="C149" s="44" t="s">
        <v>360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361</v>
      </c>
      <c r="B150" s="16"/>
      <c r="C150" s="15" t="s">
        <v>362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>
      <c r="A151" s="74" t="s">
        <v>359</v>
      </c>
      <c r="B151" s="34"/>
      <c r="C151" s="15" t="s">
        <v>363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6.25" customHeight="1">
      <c r="A152" s="84" t="s">
        <v>364</v>
      </c>
      <c r="B152" s="16" t="s">
        <v>365</v>
      </c>
      <c r="C152" s="15" t="s">
        <v>366</v>
      </c>
      <c r="D152" s="146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367</v>
      </c>
      <c r="B153" s="34" t="s">
        <v>368</v>
      </c>
      <c r="C153" s="15" t="s">
        <v>369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370</v>
      </c>
      <c r="B154" s="16"/>
      <c r="C154" s="15" t="s">
        <v>371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372</v>
      </c>
      <c r="B155" s="32"/>
      <c r="C155" s="33" t="s">
        <v>373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374</v>
      </c>
      <c r="B156" s="34" t="s">
        <v>375</v>
      </c>
      <c r="C156" s="15" t="s">
        <v>376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357</v>
      </c>
      <c r="B157" s="16"/>
      <c r="C157" s="44" t="s">
        <v>377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359</v>
      </c>
      <c r="B158" s="16"/>
      <c r="C158" s="44" t="s">
        <v>378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361</v>
      </c>
      <c r="B159" s="43"/>
      <c r="C159" s="44" t="s">
        <v>379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359</v>
      </c>
      <c r="B160" s="34"/>
      <c r="C160" s="15" t="s">
        <v>380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381</v>
      </c>
      <c r="B161" s="43" t="s">
        <v>382</v>
      </c>
      <c r="C161" s="44" t="s">
        <v>383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384</v>
      </c>
      <c r="B162" s="43" t="s">
        <v>385</v>
      </c>
      <c r="C162" s="44" t="s">
        <v>386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357</v>
      </c>
      <c r="B163" s="34"/>
      <c r="C163" s="15" t="s">
        <v>387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388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389</v>
      </c>
      <c r="B165" s="34"/>
      <c r="C165" s="33" t="s">
        <v>390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391</v>
      </c>
      <c r="B166" s="34"/>
      <c r="C166" s="15" t="s">
        <v>392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359</v>
      </c>
      <c r="B167" s="32"/>
      <c r="C167" s="33" t="s">
        <v>393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361</v>
      </c>
      <c r="B168" s="34"/>
      <c r="C168" s="15" t="s">
        <v>394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359</v>
      </c>
      <c r="B169" s="34"/>
      <c r="C169" s="15" t="s">
        <v>395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396</v>
      </c>
      <c r="B170" s="34"/>
      <c r="C170" s="15" t="s">
        <v>397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398</v>
      </c>
      <c r="B171" s="34"/>
      <c r="C171" s="15" t="s">
        <v>399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400</v>
      </c>
      <c r="B172" s="10" t="s">
        <v>401</v>
      </c>
      <c r="C172" s="44" t="s">
        <v>402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357</v>
      </c>
      <c r="B173" s="16"/>
      <c r="C173" s="15" t="s">
        <v>403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404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389</v>
      </c>
      <c r="B175" s="16"/>
      <c r="C175" s="15" t="s">
        <v>405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391</v>
      </c>
      <c r="B176" s="16"/>
      <c r="C176" s="15" t="s">
        <v>406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359</v>
      </c>
      <c r="B177" s="16"/>
      <c r="C177" s="15" t="s">
        <v>407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361</v>
      </c>
      <c r="B178" s="16"/>
      <c r="C178" s="15" t="s">
        <v>408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359</v>
      </c>
      <c r="B179" s="16"/>
      <c r="C179" s="15" t="s">
        <v>409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396</v>
      </c>
      <c r="B180" s="16"/>
      <c r="C180" s="15" t="s">
        <v>410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411</v>
      </c>
      <c r="B181" s="16" t="s">
        <v>412</v>
      </c>
      <c r="C181" s="15" t="s">
        <v>413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414</v>
      </c>
      <c r="B182" s="16"/>
      <c r="C182" s="15" t="s">
        <v>415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416</v>
      </c>
      <c r="B183" s="16"/>
      <c r="C183" s="15" t="s">
        <v>417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418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389</v>
      </c>
      <c r="B185" s="16"/>
      <c r="C185" s="15" t="s">
        <v>419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420</v>
      </c>
      <c r="B186" s="16"/>
      <c r="C186" s="15" t="s">
        <v>421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359</v>
      </c>
      <c r="B187" s="16"/>
      <c r="C187" s="15" t="s">
        <v>422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423</v>
      </c>
      <c r="B188" s="16"/>
      <c r="C188" s="15" t="s">
        <v>424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359</v>
      </c>
      <c r="B189" s="16"/>
      <c r="C189" s="15" t="s">
        <v>425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396</v>
      </c>
      <c r="B190" s="137"/>
      <c r="C190" s="27" t="s">
        <v>426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427</v>
      </c>
      <c r="B191" s="137"/>
      <c r="C191" s="27" t="s">
        <v>428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416</v>
      </c>
      <c r="B192" s="137"/>
      <c r="C192" s="27" t="s">
        <v>429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430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389</v>
      </c>
      <c r="B194" s="137"/>
      <c r="C194" s="27" t="s">
        <v>431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420</v>
      </c>
      <c r="B195" s="137"/>
      <c r="C195" s="27" t="s">
        <v>432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359</v>
      </c>
      <c r="B196" s="137"/>
      <c r="C196" s="27" t="s">
        <v>433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423</v>
      </c>
      <c r="B197" s="137"/>
      <c r="C197" s="27" t="s">
        <v>434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359</v>
      </c>
      <c r="B198" s="137"/>
      <c r="C198" s="27" t="s">
        <v>435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396</v>
      </c>
      <c r="B199" s="137"/>
      <c r="C199" s="27" t="s">
        <v>436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437</v>
      </c>
      <c r="B200" s="18" t="s">
        <v>438</v>
      </c>
      <c r="C200" s="52" t="s">
        <v>439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2"/>
  <sheetViews>
    <sheetView view="pageLayout" topLeftCell="A174" workbookViewId="0">
      <selection activeCell="I192" sqref="I192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.14062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6.5" customHeight="1">
      <c r="E4" s="56" t="s">
        <v>26</v>
      </c>
      <c r="F4" s="57" t="s">
        <v>463</v>
      </c>
      <c r="G4" s="58"/>
      <c r="H4" s="49"/>
    </row>
    <row r="5" spans="1:11" ht="1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464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465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466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467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468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469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470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471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472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453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454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456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457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473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460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230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461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3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34.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2.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475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462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291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70">
        <v>2</v>
      </c>
      <c r="C122" s="71">
        <v>3</v>
      </c>
      <c r="D122" s="70">
        <v>4</v>
      </c>
      <c r="E122" s="70">
        <v>5</v>
      </c>
      <c r="F122" s="70">
        <v>6</v>
      </c>
      <c r="G122" s="70">
        <v>7</v>
      </c>
      <c r="H122" s="70">
        <v>8</v>
      </c>
      <c r="I122" s="70">
        <v>9</v>
      </c>
      <c r="J122" s="70">
        <v>10</v>
      </c>
      <c r="K122" s="70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6.7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354</v>
      </c>
      <c r="B147" s="16" t="s">
        <v>355</v>
      </c>
      <c r="C147" s="15" t="s">
        <v>356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357</v>
      </c>
      <c r="B148" s="43"/>
      <c r="C148" s="44" t="s">
        <v>358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359</v>
      </c>
      <c r="B149" s="43"/>
      <c r="C149" s="44" t="s">
        <v>360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361</v>
      </c>
      <c r="B150" s="34"/>
      <c r="C150" s="15" t="s">
        <v>362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359</v>
      </c>
      <c r="B151" s="34"/>
      <c r="C151" s="15" t="s">
        <v>363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36.75" customHeight="1">
      <c r="A152" s="84" t="s">
        <v>364</v>
      </c>
      <c r="B152" s="34" t="s">
        <v>365</v>
      </c>
      <c r="C152" s="15" t="s">
        <v>366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367</v>
      </c>
      <c r="B153" s="34" t="s">
        <v>368</v>
      </c>
      <c r="C153" s="15" t="s">
        <v>369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9" t="s">
        <v>370</v>
      </c>
      <c r="B154" s="16"/>
      <c r="C154" s="44" t="s">
        <v>371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372</v>
      </c>
      <c r="B155" s="32"/>
      <c r="C155" s="33" t="s">
        <v>373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374</v>
      </c>
      <c r="B156" s="34" t="s">
        <v>375</v>
      </c>
      <c r="C156" s="15" t="s">
        <v>376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357</v>
      </c>
      <c r="B157" s="16"/>
      <c r="C157" s="44" t="s">
        <v>377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359</v>
      </c>
      <c r="B158" s="16"/>
      <c r="C158" s="44" t="s">
        <v>378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361</v>
      </c>
      <c r="B159" s="43"/>
      <c r="C159" s="44" t="s">
        <v>379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359</v>
      </c>
      <c r="B160" s="34"/>
      <c r="C160" s="15" t="s">
        <v>380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381</v>
      </c>
      <c r="B161" s="43" t="s">
        <v>382</v>
      </c>
      <c r="C161" s="44" t="s">
        <v>383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384</v>
      </c>
      <c r="B162" s="43" t="s">
        <v>385</v>
      </c>
      <c r="C162" s="44" t="s">
        <v>386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357</v>
      </c>
      <c r="B163" s="34"/>
      <c r="C163" s="15" t="s">
        <v>387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388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389</v>
      </c>
      <c r="B165" s="34"/>
      <c r="C165" s="33" t="s">
        <v>390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391</v>
      </c>
      <c r="B166" s="34"/>
      <c r="C166" s="15" t="s">
        <v>392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359</v>
      </c>
      <c r="B167" s="32"/>
      <c r="C167" s="33" t="s">
        <v>393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361</v>
      </c>
      <c r="B168" s="34"/>
      <c r="C168" s="15" t="s">
        <v>394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359</v>
      </c>
      <c r="B169" s="34"/>
      <c r="C169" s="15" t="s">
        <v>395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396</v>
      </c>
      <c r="B170" s="34"/>
      <c r="C170" s="15" t="s">
        <v>397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398</v>
      </c>
      <c r="B171" s="34"/>
      <c r="C171" s="15" t="s">
        <v>399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400</v>
      </c>
      <c r="B172" s="10" t="s">
        <v>401</v>
      </c>
      <c r="C172" s="44" t="s">
        <v>402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357</v>
      </c>
      <c r="B173" s="16"/>
      <c r="C173" s="15" t="s">
        <v>403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404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389</v>
      </c>
      <c r="B175" s="16"/>
      <c r="C175" s="15" t="s">
        <v>405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391</v>
      </c>
      <c r="B176" s="16"/>
      <c r="C176" s="15" t="s">
        <v>406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359</v>
      </c>
      <c r="B177" s="16"/>
      <c r="C177" s="15" t="s">
        <v>407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361</v>
      </c>
      <c r="B178" s="16"/>
      <c r="C178" s="15" t="s">
        <v>408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359</v>
      </c>
      <c r="B179" s="16"/>
      <c r="C179" s="15" t="s">
        <v>409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396</v>
      </c>
      <c r="B180" s="16"/>
      <c r="C180" s="15" t="s">
        <v>410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84" t="s">
        <v>411</v>
      </c>
      <c r="B181" s="16" t="s">
        <v>412</v>
      </c>
      <c r="C181" s="15" t="s">
        <v>413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54" t="s">
        <v>414</v>
      </c>
      <c r="B182" s="16"/>
      <c r="C182" s="15" t="s">
        <v>415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9" t="s">
        <v>416</v>
      </c>
      <c r="B183" s="16"/>
      <c r="C183" s="15" t="s">
        <v>417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9" t="s">
        <v>263</v>
      </c>
      <c r="B184" s="16"/>
      <c r="C184" s="15" t="s">
        <v>418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389</v>
      </c>
      <c r="B185" s="16"/>
      <c r="C185" s="15" t="s">
        <v>419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420</v>
      </c>
      <c r="B186" s="16"/>
      <c r="C186" s="15" t="s">
        <v>421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359</v>
      </c>
      <c r="B187" s="16"/>
      <c r="C187" s="15" t="s">
        <v>422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423</v>
      </c>
      <c r="B188" s="16"/>
      <c r="C188" s="15" t="s">
        <v>424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359</v>
      </c>
      <c r="B189" s="16"/>
      <c r="C189" s="15" t="s">
        <v>425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396</v>
      </c>
      <c r="B190" s="137"/>
      <c r="C190" s="27" t="s">
        <v>426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427</v>
      </c>
      <c r="B191" s="137"/>
      <c r="C191" s="27" t="s">
        <v>428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416</v>
      </c>
      <c r="B192" s="137"/>
      <c r="C192" s="27" t="s">
        <v>429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430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389</v>
      </c>
      <c r="B194" s="137"/>
      <c r="C194" s="27" t="s">
        <v>431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420</v>
      </c>
      <c r="B195" s="137"/>
      <c r="C195" s="27" t="s">
        <v>432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359</v>
      </c>
      <c r="B196" s="137"/>
      <c r="C196" s="27" t="s">
        <v>433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423</v>
      </c>
      <c r="B197" s="137"/>
      <c r="C197" s="27" t="s">
        <v>434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359</v>
      </c>
      <c r="B198" s="137"/>
      <c r="C198" s="27" t="s">
        <v>435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396</v>
      </c>
      <c r="B199" s="137"/>
      <c r="C199" s="27" t="s">
        <v>436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437</v>
      </c>
      <c r="B200" s="18" t="s">
        <v>438</v>
      </c>
      <c r="C200" s="52" t="s">
        <v>439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3" manualBreakCount="3">
    <brk id="64" max="16383" man="1"/>
    <brk id="90" max="16383" man="1"/>
    <brk id="121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2"/>
  <sheetViews>
    <sheetView tabSelected="1" view="pageLayout" topLeftCell="A193" workbookViewId="0">
      <selection activeCell="H190" sqref="H190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2.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476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5.2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464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106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477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478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479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480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481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4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482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444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445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461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4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6" customHeight="1">
      <c r="A86" s="118" t="s">
        <v>483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21.75" customHeight="1">
      <c r="A90" s="141"/>
      <c r="B90" s="142"/>
      <c r="C90" s="142"/>
      <c r="D90" s="143"/>
      <c r="E90" s="143"/>
      <c r="F90" s="143"/>
      <c r="G90" s="143"/>
      <c r="H90" s="143"/>
      <c r="I90" s="143"/>
      <c r="J90" s="143"/>
      <c r="K90" s="143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0.2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35" t="s">
        <v>75</v>
      </c>
      <c r="F100" s="35" t="s">
        <v>75</v>
      </c>
      <c r="G100" s="35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35" t="s">
        <v>75</v>
      </c>
      <c r="F101" s="35" t="s">
        <v>75</v>
      </c>
      <c r="G101" s="35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484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448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4.7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19.5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36" t="s">
        <v>75</v>
      </c>
      <c r="F114" s="36" t="s">
        <v>75</v>
      </c>
      <c r="G114" s="36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47" t="s">
        <v>47</v>
      </c>
      <c r="F115" s="152" t="s">
        <v>75</v>
      </c>
      <c r="G115" s="152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462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3" t="s">
        <v>263</v>
      </c>
      <c r="B121" s="34" t="s">
        <v>309</v>
      </c>
      <c r="C121" s="27" t="s">
        <v>310</v>
      </c>
      <c r="D121" s="42" t="s">
        <v>47</v>
      </c>
      <c r="E121" s="12" t="s">
        <v>47</v>
      </c>
      <c r="F121" s="12" t="s">
        <v>47</v>
      </c>
      <c r="G121" s="12" t="s">
        <v>47</v>
      </c>
      <c r="H121" s="12" t="s">
        <v>47</v>
      </c>
      <c r="I121" s="12" t="s">
        <v>47</v>
      </c>
      <c r="J121" s="12" t="s">
        <v>47</v>
      </c>
      <c r="K121" s="13" t="s">
        <v>47</v>
      </c>
    </row>
    <row r="122" spans="1:11" ht="23.25" customHeight="1">
      <c r="A122" s="77" t="s">
        <v>311</v>
      </c>
      <c r="B122" s="16" t="s">
        <v>184</v>
      </c>
      <c r="C122" s="15" t="s">
        <v>312</v>
      </c>
      <c r="D122" s="40" t="s">
        <v>47</v>
      </c>
      <c r="E122" s="40" t="s">
        <v>47</v>
      </c>
      <c r="F122" s="35" t="s">
        <v>75</v>
      </c>
      <c r="G122" s="35" t="s">
        <v>75</v>
      </c>
      <c r="H122" s="38" t="s">
        <v>47</v>
      </c>
      <c r="I122" s="38" t="s">
        <v>47</v>
      </c>
      <c r="J122" s="38" t="s">
        <v>47</v>
      </c>
      <c r="K122" s="39" t="s">
        <v>47</v>
      </c>
    </row>
    <row r="123" spans="1:11" ht="11.25" customHeight="1">
      <c r="A123" s="67">
        <v>1</v>
      </c>
      <c r="B123" s="70">
        <v>2</v>
      </c>
      <c r="C123" s="71">
        <v>3</v>
      </c>
      <c r="D123" s="70">
        <v>4</v>
      </c>
      <c r="E123" s="70">
        <v>5</v>
      </c>
      <c r="F123" s="70">
        <v>6</v>
      </c>
      <c r="G123" s="70">
        <v>7</v>
      </c>
      <c r="H123" s="70">
        <v>8</v>
      </c>
      <c r="I123" s="70">
        <v>9</v>
      </c>
      <c r="J123" s="70">
        <v>10</v>
      </c>
      <c r="K123" s="70">
        <v>11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7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354</v>
      </c>
      <c r="B147" s="16" t="s">
        <v>355</v>
      </c>
      <c r="C147" s="15" t="s">
        <v>356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357</v>
      </c>
      <c r="B148" s="43"/>
      <c r="C148" s="44" t="s">
        <v>358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359</v>
      </c>
      <c r="B149" s="43"/>
      <c r="C149" s="44" t="s">
        <v>360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361</v>
      </c>
      <c r="B150" s="34"/>
      <c r="C150" s="15" t="s">
        <v>362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359</v>
      </c>
      <c r="B151" s="16"/>
      <c r="C151" s="15" t="s">
        <v>363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36.75" customHeight="1">
      <c r="A152" s="84" t="s">
        <v>364</v>
      </c>
      <c r="B152" s="34" t="s">
        <v>365</v>
      </c>
      <c r="C152" s="15" t="s">
        <v>366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367</v>
      </c>
      <c r="B153" s="34" t="s">
        <v>368</v>
      </c>
      <c r="C153" s="15" t="s">
        <v>369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370</v>
      </c>
      <c r="B154" s="16"/>
      <c r="C154" s="15" t="s">
        <v>371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372</v>
      </c>
      <c r="B155" s="32"/>
      <c r="C155" s="33" t="s">
        <v>373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374</v>
      </c>
      <c r="B156" s="34" t="s">
        <v>375</v>
      </c>
      <c r="C156" s="15" t="s">
        <v>376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357</v>
      </c>
      <c r="B157" s="16"/>
      <c r="C157" s="44" t="s">
        <v>377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359</v>
      </c>
      <c r="B158" s="16"/>
      <c r="C158" s="44" t="s">
        <v>378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361</v>
      </c>
      <c r="B159" s="43"/>
      <c r="C159" s="44" t="s">
        <v>379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359</v>
      </c>
      <c r="B160" s="34"/>
      <c r="C160" s="15" t="s">
        <v>380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381</v>
      </c>
      <c r="B161" s="43" t="s">
        <v>382</v>
      </c>
      <c r="C161" s="44" t="s">
        <v>383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384</v>
      </c>
      <c r="B162" s="43" t="s">
        <v>385</v>
      </c>
      <c r="C162" s="44" t="s">
        <v>386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357</v>
      </c>
      <c r="B163" s="34"/>
      <c r="C163" s="15" t="s">
        <v>387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388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389</v>
      </c>
      <c r="B165" s="34"/>
      <c r="C165" s="33" t="s">
        <v>390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391</v>
      </c>
      <c r="B166" s="34"/>
      <c r="C166" s="15" t="s">
        <v>392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359</v>
      </c>
      <c r="B167" s="32"/>
      <c r="C167" s="33" t="s">
        <v>393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361</v>
      </c>
      <c r="B168" s="34"/>
      <c r="C168" s="15" t="s">
        <v>394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359</v>
      </c>
      <c r="B169" s="34"/>
      <c r="C169" s="15" t="s">
        <v>395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396</v>
      </c>
      <c r="B170" s="34"/>
      <c r="C170" s="15" t="s">
        <v>397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398</v>
      </c>
      <c r="B171" s="34"/>
      <c r="C171" s="15" t="s">
        <v>399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400</v>
      </c>
      <c r="B172" s="10" t="s">
        <v>401</v>
      </c>
      <c r="C172" s="44" t="s">
        <v>402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357</v>
      </c>
      <c r="B173" s="16"/>
      <c r="C173" s="15" t="s">
        <v>403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404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389</v>
      </c>
      <c r="B175" s="16"/>
      <c r="C175" s="15" t="s">
        <v>405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391</v>
      </c>
      <c r="B176" s="16"/>
      <c r="C176" s="15" t="s">
        <v>406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359</v>
      </c>
      <c r="B177" s="16"/>
      <c r="C177" s="15" t="s">
        <v>407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361</v>
      </c>
      <c r="B178" s="16"/>
      <c r="C178" s="15" t="s">
        <v>408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359</v>
      </c>
      <c r="B179" s="16"/>
      <c r="C179" s="15" t="s">
        <v>409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136" t="s">
        <v>396</v>
      </c>
      <c r="B180" s="16"/>
      <c r="C180" s="15" t="s">
        <v>410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411</v>
      </c>
      <c r="B181" s="16" t="s">
        <v>412</v>
      </c>
      <c r="C181" s="15" t="s">
        <v>413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414</v>
      </c>
      <c r="B182" s="16"/>
      <c r="C182" s="15" t="s">
        <v>415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416</v>
      </c>
      <c r="B183" s="16"/>
      <c r="C183" s="15" t="s">
        <v>417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418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389</v>
      </c>
      <c r="B185" s="16"/>
      <c r="C185" s="15" t="s">
        <v>419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420</v>
      </c>
      <c r="B186" s="16"/>
      <c r="C186" s="15" t="s">
        <v>421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359</v>
      </c>
      <c r="B187" s="16"/>
      <c r="C187" s="15" t="s">
        <v>422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423</v>
      </c>
      <c r="B188" s="16"/>
      <c r="C188" s="15" t="s">
        <v>424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359</v>
      </c>
      <c r="B189" s="16"/>
      <c r="C189" s="15" t="s">
        <v>425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396</v>
      </c>
      <c r="B190" s="137"/>
      <c r="C190" s="27" t="s">
        <v>426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427</v>
      </c>
      <c r="B191" s="137"/>
      <c r="C191" s="27" t="s">
        <v>428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416</v>
      </c>
      <c r="B192" s="137"/>
      <c r="C192" s="27" t="s">
        <v>429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430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389</v>
      </c>
      <c r="B194" s="137"/>
      <c r="C194" s="27" t="s">
        <v>431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420</v>
      </c>
      <c r="B195" s="137"/>
      <c r="C195" s="27" t="s">
        <v>432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359</v>
      </c>
      <c r="B196" s="137"/>
      <c r="C196" s="27" t="s">
        <v>433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423</v>
      </c>
      <c r="B197" s="137"/>
      <c r="C197" s="27" t="s">
        <v>434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359</v>
      </c>
      <c r="B198" s="137"/>
      <c r="C198" s="27" t="s">
        <v>435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396</v>
      </c>
      <c r="B199" s="137"/>
      <c r="C199" s="27" t="s">
        <v>436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437</v>
      </c>
      <c r="B200" s="18" t="s">
        <v>438</v>
      </c>
      <c r="C200" s="52" t="s">
        <v>439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64" max="16383" man="1"/>
    <brk id="90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2020-03-05T11:53:26Z</cp:lastPrinted>
  <dcterms:created xsi:type="dcterms:W3CDTF">2011-04-06T09:38:10Z</dcterms:created>
  <dcterms:modified xsi:type="dcterms:W3CDTF">2022-01-14T07:24:11Z</dcterms:modified>
</cp:coreProperties>
</file>